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Utente\Desktop\ANTICORRUZIONE\PIANO_2020\"/>
    </mc:Choice>
  </mc:AlternateContent>
  <xr:revisionPtr revIDLastSave="0" documentId="13_ncr:1_{7F762C10-6CA7-4D32-9FAE-65334052B69D}" xr6:coauthVersionLast="45" xr6:coauthVersionMax="45" xr10:uidLastSave="{00000000-0000-0000-0000-000000000000}"/>
  <bookViews>
    <workbookView xWindow="-120" yWindow="-120" windowWidth="20640" windowHeight="11160" xr2:uid="{00000000-000D-0000-FFFF-FFFF00000000}"/>
  </bookViews>
  <sheets>
    <sheet name="Foglio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 i="1" l="1"/>
  <c r="D4" i="1" s="1"/>
  <c r="D5" i="1" s="1"/>
  <c r="D6" i="1" s="1"/>
  <c r="D7" i="1" s="1"/>
  <c r="D8" i="1" s="1"/>
  <c r="D9" i="1" s="1"/>
  <c r="D10" i="1" s="1"/>
  <c r="D11" i="1" s="1"/>
  <c r="D12" i="1" s="1"/>
  <c r="D13" i="1" s="1"/>
  <c r="D14" i="1" s="1"/>
  <c r="D15" i="1" s="1"/>
  <c r="D16" i="1" s="1"/>
  <c r="D17" i="1" s="1"/>
  <c r="D18" i="1" s="1"/>
  <c r="D19" i="1" s="1"/>
  <c r="D20" i="1" s="1"/>
  <c r="D21" i="1" s="1"/>
  <c r="D22" i="1" s="1"/>
  <c r="D23" i="1" s="1"/>
  <c r="D24" i="1" s="1"/>
  <c r="D25" i="1" s="1"/>
  <c r="D26" i="1" s="1"/>
  <c r="D27" i="1" s="1"/>
  <c r="D28" i="1" s="1"/>
  <c r="D29" i="1" s="1"/>
  <c r="D30" i="1" s="1"/>
  <c r="D31" i="1" s="1"/>
  <c r="D32" i="1" s="1"/>
  <c r="D33" i="1" s="1"/>
  <c r="D34" i="1" s="1"/>
  <c r="D35" i="1" s="1"/>
  <c r="D36" i="1" s="1"/>
  <c r="D37" i="1" s="1"/>
  <c r="D38" i="1" s="1"/>
  <c r="D39" i="1" s="1"/>
  <c r="D40" i="1" s="1"/>
  <c r="D41" i="1" s="1"/>
  <c r="D42" i="1" s="1"/>
  <c r="D43" i="1" s="1"/>
  <c r="D44" i="1" s="1"/>
  <c r="D45" i="1" s="1"/>
  <c r="D46" i="1" s="1"/>
  <c r="D47" i="1" s="1"/>
  <c r="D48" i="1" s="1"/>
  <c r="D49" i="1" s="1"/>
  <c r="D50" i="1" s="1"/>
  <c r="D51" i="1" s="1"/>
  <c r="D52" i="1" s="1"/>
  <c r="D53" i="1" s="1"/>
  <c r="D54" i="1" s="1"/>
  <c r="D55" i="1" s="1"/>
  <c r="D56" i="1" s="1"/>
  <c r="D57" i="1" s="1"/>
  <c r="D58" i="1" s="1"/>
  <c r="D59" i="1" s="1"/>
  <c r="D60" i="1" s="1"/>
  <c r="D61" i="1" s="1"/>
  <c r="D62" i="1" s="1"/>
  <c r="D63" i="1" s="1"/>
  <c r="D64" i="1" s="1"/>
  <c r="D65" i="1" s="1"/>
  <c r="D66" i="1" s="1"/>
  <c r="D67" i="1" s="1"/>
  <c r="D68" i="1" s="1"/>
  <c r="D69" i="1" s="1"/>
  <c r="D70" i="1" s="1"/>
  <c r="D71" i="1" s="1"/>
  <c r="D72" i="1" s="1"/>
  <c r="D73" i="1" s="1"/>
  <c r="D74" i="1" s="1"/>
  <c r="D75" i="1" s="1"/>
  <c r="D76" i="1" s="1"/>
  <c r="D77" i="1" s="1"/>
  <c r="D78" i="1" s="1"/>
  <c r="D79" i="1" s="1"/>
  <c r="D80" i="1" s="1"/>
  <c r="D81" i="1" s="1"/>
  <c r="D82" i="1" s="1"/>
  <c r="D83" i="1" s="1"/>
  <c r="D84" i="1" s="1"/>
  <c r="D85" i="1" s="1"/>
  <c r="D86" i="1" s="1"/>
  <c r="D87" i="1" s="1"/>
  <c r="D88" i="1" s="1"/>
  <c r="D89" i="1" s="1"/>
  <c r="D90" i="1" s="1"/>
  <c r="D91" i="1" s="1"/>
  <c r="D92" i="1" s="1"/>
  <c r="D93" i="1" s="1"/>
  <c r="D94" i="1" s="1"/>
  <c r="D95" i="1" s="1"/>
  <c r="D96" i="1" s="1"/>
  <c r="D97" i="1" s="1"/>
  <c r="D98" i="1" s="1"/>
  <c r="D99" i="1" s="1"/>
  <c r="D100" i="1" s="1"/>
  <c r="D101" i="1" s="1"/>
  <c r="D102" i="1" s="1"/>
  <c r="D103" i="1" s="1"/>
  <c r="D104" i="1" s="1"/>
  <c r="D105" i="1" s="1"/>
  <c r="D106" i="1" s="1"/>
  <c r="D107" i="1" s="1"/>
  <c r="D108" i="1" s="1"/>
  <c r="D109" i="1" s="1"/>
  <c r="D110" i="1" s="1"/>
  <c r="D111" i="1" s="1"/>
</calcChain>
</file>

<file path=xl/sharedStrings.xml><?xml version="1.0" encoding="utf-8"?>
<sst xmlns="http://schemas.openxmlformats.org/spreadsheetml/2006/main" count="426" uniqueCount="298">
  <si>
    <t>AREA</t>
  </si>
  <si>
    <t>AREE GENERALI</t>
  </si>
  <si>
    <t>Autorizzazione o concessione</t>
  </si>
  <si>
    <t>Concessione ed erogazione di sovvenzioni e contributi</t>
  </si>
  <si>
    <t>Gestione delle entrate, delle spese e del patrimonio</t>
  </si>
  <si>
    <t>Incarichi e nomine</t>
  </si>
  <si>
    <t>Affari legali e contenzioso</t>
  </si>
  <si>
    <t>AREE SPECIFICHE PNA 2019</t>
  </si>
  <si>
    <t>N.</t>
  </si>
  <si>
    <t xml:space="preserve">Espletamento procedure concorsuali o di selezione </t>
  </si>
  <si>
    <t xml:space="preserve">Assunzione tramite centri per l’impiego </t>
  </si>
  <si>
    <t xml:space="preserve">Mobilità tra enti </t>
  </si>
  <si>
    <t>Pianificazione del fabbisogno di personale</t>
  </si>
  <si>
    <t>progressioni orizzontali</t>
  </si>
  <si>
    <t>Metodologia di valutazione della performance</t>
  </si>
  <si>
    <t>Programma degli incarichi di collaborazione autonoma</t>
  </si>
  <si>
    <t>Autorizzazione incarichi extraistituzionali</t>
  </si>
  <si>
    <t>Controlli sull'esclusività del rapporto di pubblico impiego</t>
  </si>
  <si>
    <t>Contrattazione integrativa e relazioni sindacali</t>
  </si>
  <si>
    <t>Gestione presenze/assenze del personale e permessi</t>
  </si>
  <si>
    <t>Gestione giuridica del personale</t>
  </si>
  <si>
    <t>Gestione economica del personale</t>
  </si>
  <si>
    <t>Formazione</t>
  </si>
  <si>
    <t>Trasformazione TP/PT e viceversa</t>
  </si>
  <si>
    <t>Programmazione dei lavori, servizi e forniture</t>
  </si>
  <si>
    <t>Individuazione dei requisiti di partecipazione e qualificazione </t>
  </si>
  <si>
    <t>Nomina commissione</t>
  </si>
  <si>
    <t>Valutazione delle offerte </t>
  </si>
  <si>
    <t>Verifica anomalie delle offerte </t>
  </si>
  <si>
    <t>Affidamento diretto</t>
  </si>
  <si>
    <t>Revoca del bando e dell'affidamento </t>
  </si>
  <si>
    <t>Definizione cronoprogramma </t>
  </si>
  <si>
    <t xml:space="preserve">Approvazione modifiche contratto originario </t>
  </si>
  <si>
    <t>Predisposizione varianti in corso d'opera </t>
  </si>
  <si>
    <t>Utilizzo di rimedi di risoluzione delle controversie  </t>
  </si>
  <si>
    <t xml:space="preserve">Esecuzione del contratto e relative verifiche </t>
  </si>
  <si>
    <t xml:space="preserve">Apposizione di riserve </t>
  </si>
  <si>
    <t xml:space="preserve">Nomina collaudatore </t>
  </si>
  <si>
    <t>Collaudo/regolare esecuzione/verifica conformità</t>
  </si>
  <si>
    <t>Liquidazione corrispettivi in fase finale o in corso di esecuzione</t>
  </si>
  <si>
    <t>Ricorso a procedure d'urgenza o a proroghe contrattuali </t>
  </si>
  <si>
    <t xml:space="preserve">Attività connesse alla rendicontazione dei lavori in economia </t>
  </si>
  <si>
    <t>Pratiche e certificazioni anagrafiche</t>
  </si>
  <si>
    <t>Documenti di identità</t>
  </si>
  <si>
    <t>Atti di stato civile e relative annotazioni</t>
  </si>
  <si>
    <t>Leva</t>
  </si>
  <si>
    <t>Liste elettorali e relativi certificati</t>
  </si>
  <si>
    <t>Albo scrutatori e Presidenti di seggio</t>
  </si>
  <si>
    <t>Inumazioni, tumulazioni, esumazioni, estumulazioni</t>
  </si>
  <si>
    <t>Concessioni cimiteriali</t>
  </si>
  <si>
    <t>Prestazioni socio - assistenziali </t>
  </si>
  <si>
    <t>Servizi per minori e famiglie </t>
  </si>
  <si>
    <t>Servizi per disabili </t>
  </si>
  <si>
    <t>Servizi per adulti in difficoltà </t>
  </si>
  <si>
    <t>Formazione delle graduatorie per asilo nido</t>
  </si>
  <si>
    <t>Sostegno scolastico</t>
  </si>
  <si>
    <t xml:space="preserve">Trasporto scolastico </t>
  </si>
  <si>
    <t>Mensa</t>
  </si>
  <si>
    <t>Controllo SCIA attività commerciali e produttive</t>
  </si>
  <si>
    <t>Permessi di costruire e concessioni in materia di edilizia privata </t>
  </si>
  <si>
    <t>Autorizzazioni occupazione spazi ed aree pubbliche</t>
  </si>
  <si>
    <t>Autorizzazioni mercati, fiere e sagre </t>
  </si>
  <si>
    <t>Autorizzazioni insegne e pubblicità </t>
  </si>
  <si>
    <t>Autorizzazioni sosta e transito </t>
  </si>
  <si>
    <t>Servizi in materia culturale</t>
  </si>
  <si>
    <t>Regolamento attribuzione vantaggi economici persone fisiche e giuridiche</t>
  </si>
  <si>
    <t>Attribuzione vantaggi economici a persone fisiche</t>
  </si>
  <si>
    <t>Attribuzione vantaggi economici a persone giuridiche</t>
  </si>
  <si>
    <t>Entrate extratributarie</t>
  </si>
  <si>
    <t>Locazioni attive e passive</t>
  </si>
  <si>
    <t>Cosituzione fondi trattamento acessorio</t>
  </si>
  <si>
    <t>Mandati pagamento</t>
  </si>
  <si>
    <t>Stipendi e altri compensi (amministratori, collaboratori)</t>
  </si>
  <si>
    <t>Monitoraggi di cassa e finanziari</t>
  </si>
  <si>
    <t>Vigilanza stradale</t>
  </si>
  <si>
    <t>Vigilanza ambientale</t>
  </si>
  <si>
    <t>Controlli attività commerciali</t>
  </si>
  <si>
    <t>Controlli attività edilizie</t>
  </si>
  <si>
    <t>Controlli anagrafici</t>
  </si>
  <si>
    <t xml:space="preserve">Attività sanzionatoria </t>
  </si>
  <si>
    <t>Incarichi interni all'Amministrazione</t>
  </si>
  <si>
    <t>Conferimento incarichi di colaborazione autonoma e professionali</t>
  </si>
  <si>
    <t>Transazione delle controversie</t>
  </si>
  <si>
    <t>Pianificazione urbanistica generale</t>
  </si>
  <si>
    <t>Progettazione</t>
  </si>
  <si>
    <t>Governo del territorio e pianificazione urbanistica</t>
  </si>
  <si>
    <t>Varianti specifiche</t>
  </si>
  <si>
    <t>Redazione del piano</t>
  </si>
  <si>
    <t>Pubblicazione del piano e raccolta delle osservazioni</t>
  </si>
  <si>
    <t>Approvazione del piano</t>
  </si>
  <si>
    <t>Processi di pianificazione attuativa</t>
  </si>
  <si>
    <t>Piani attuativi d’iniziativa privata</t>
  </si>
  <si>
    <t>Piani attuativi di iniziativa pubblica</t>
  </si>
  <si>
    <t>Convenzione urbanistica</t>
  </si>
  <si>
    <t>Approvazione del piano attuativo</t>
  </si>
  <si>
    <t>Esecuzione delle opere di urbanizzazione</t>
  </si>
  <si>
    <t>Permessi di costruire convenzionati</t>
  </si>
  <si>
    <t>Raccolta, recupero e smaltimento rifiuti </t>
  </si>
  <si>
    <t>Isole ecologiche </t>
  </si>
  <si>
    <t>Pulizia strade e aree pubbliche </t>
  </si>
  <si>
    <t>Controlli conferimenti e abbandono rifiuti</t>
  </si>
  <si>
    <t>Predisposizione piano della performance</t>
  </si>
  <si>
    <t>Servizi in materia ambientale</t>
  </si>
  <si>
    <t>Gestione Entrate tributarie e relative procedure di riscossione</t>
  </si>
  <si>
    <t>Inventario beni mobili e immobili, con relativa stima del valore dei beni</t>
  </si>
  <si>
    <t>Incarichi e nomine presso organismi esterni</t>
  </si>
  <si>
    <t>Acquisizione personale</t>
  </si>
  <si>
    <t xml:space="preserve">Incarichi </t>
  </si>
  <si>
    <t>Contrattazione e sistemi di valutazione</t>
  </si>
  <si>
    <t>Programmazione</t>
  </si>
  <si>
    <t>Selezione del contraente</t>
  </si>
  <si>
    <t>Verifica requisiti</t>
  </si>
  <si>
    <t>Procedura aperta</t>
  </si>
  <si>
    <t>Procedura negoziata</t>
  </si>
  <si>
    <t>Gestione elenchi o albi operatori economici</t>
  </si>
  <si>
    <t>affidamento e stipula del contratto</t>
  </si>
  <si>
    <t>Verifica e stipula del contratto</t>
  </si>
  <si>
    <t>Esecuzione</t>
  </si>
  <si>
    <t>Rendicontazione</t>
  </si>
  <si>
    <t xml:space="preserve">Attività relative ai servizi demografici, stato civile, elettorale </t>
  </si>
  <si>
    <t>Attivtà relative ai servizi cimiteriali</t>
  </si>
  <si>
    <t>Attività relative ai servizi sociali</t>
  </si>
  <si>
    <t>Attività relative ai servizi educativi e scolastici</t>
  </si>
  <si>
    <t>AMBITI</t>
  </si>
  <si>
    <t>Attività in materia di edilizia, commercio, imprese</t>
  </si>
  <si>
    <t>Traffico</t>
  </si>
  <si>
    <t>Ambiente</t>
  </si>
  <si>
    <t>Cultura</t>
  </si>
  <si>
    <t>Criteri concessione</t>
  </si>
  <si>
    <t>Erogazione</t>
  </si>
  <si>
    <t>Entrate</t>
  </si>
  <si>
    <t>Patrimonio</t>
  </si>
  <si>
    <t>spese e relativo monitoraggio</t>
  </si>
  <si>
    <t>Controlli, verifiche e ispezioni</t>
  </si>
  <si>
    <t>Sanzioni</t>
  </si>
  <si>
    <t>Incarichi interni</t>
  </si>
  <si>
    <t>Incarichi esterni</t>
  </si>
  <si>
    <t>Gestione contenzioso</t>
  </si>
  <si>
    <t>Transazioni</t>
  </si>
  <si>
    <t>Pianificazione generale</t>
  </si>
  <si>
    <t>Pianificazione attuativa</t>
  </si>
  <si>
    <t>Gestione del servizio</t>
  </si>
  <si>
    <t>REGISTRO DEI RISCHI</t>
  </si>
  <si>
    <t>Redazione PTFP in relazione ai requisiti di specifiche persone</t>
  </si>
  <si>
    <t>Previsione, nei bandi, di requisiti che favoriscano taluni candidati</t>
  </si>
  <si>
    <t>Nomina di comissari che possano favorire taluni candidati</t>
  </si>
  <si>
    <t>Prove e procedure selettive che possano favorire taluni candidati</t>
  </si>
  <si>
    <t>Programma funzionale a favorire determinate persone</t>
  </si>
  <si>
    <t>Modalità selettive e criteri di scelta che favoriscano determinate persone</t>
  </si>
  <si>
    <t>Autorizzazioni rilasciate senza effettuare controlli</t>
  </si>
  <si>
    <t>Trasformazioni collegate alle esigenze personali e non origanizzative</t>
  </si>
  <si>
    <t>Metodologie finalizzate a favorire qualche figura o ad assegnare forte potere discrezionale a taluni soggetti</t>
  </si>
  <si>
    <t>Obiettivi che favoriscano taluni soggetti</t>
  </si>
  <si>
    <t>Inserimento di risorse variabili che possano favorarire talune figure o categorie professionali</t>
  </si>
  <si>
    <t>Criteri che favoriscano talune figure</t>
  </si>
  <si>
    <t>Programmi di formazione che facoriscano talune fgure o categorie professionali</t>
  </si>
  <si>
    <t>Programmi finalizzati a favorire determinati e particolari interessi</t>
  </si>
  <si>
    <t>Progetti che favoriscano determinati operatori</t>
  </si>
  <si>
    <t>Requisiti mirati a favorire determinati operatori (eccessivamente stringenti o particolarmente vaghi)</t>
  </si>
  <si>
    <t>Affidamenti d'urgenza e proroghe non determinate da effettiva necessità, per favorire determinati operatori</t>
  </si>
  <si>
    <t>Affidamenti senza alcuna indagine di mercato o reiterati nei confronti di determinati operatori con motivazioni non oggettive</t>
  </si>
  <si>
    <t>Criteri fortemente discrezionali per l'individuazione degli operatori</t>
  </si>
  <si>
    <t>Modalità di iscrizione agli elenchi e di aggiornamento degli stessi che favoriscano la pertecipazione di alcuni operatori o disincentivino altri</t>
  </si>
  <si>
    <t>Condizioni e requisiti che possano favorire determinati operatori</t>
  </si>
  <si>
    <t>Nomina dei commissari che possano favorire determinati operatori</t>
  </si>
  <si>
    <t>Criteri di valutazione e assegnazione dei punteggi finalizzati a favorire determinati operatori</t>
  </si>
  <si>
    <t>Manipolazioni nella verifica dei requsiti per escludere/includere strumentalmente qualche oparatore</t>
  </si>
  <si>
    <t>Manipolazioni nella verifica delle anomalie per escludere/includere strumentalmente qualche oparatore</t>
  </si>
  <si>
    <t xml:space="preserve">Omissione dei controlli </t>
  </si>
  <si>
    <t>Omissione di controlli o finalizzati ad escludere dagli stessi talune figure o situazioni</t>
  </si>
  <si>
    <t>Revoche non collegate ad effettive necessità o finalizzate a favorire gli operatori che seguono nelle graduatorie</t>
  </si>
  <si>
    <t>Accettazione di riserve generiche o non motivate che determininio indebitamente la lievitazione dei costi</t>
  </si>
  <si>
    <t>Approvazione di modifiche sostanziali del contratto che, se conosciute all'inizio, avrebbero determinato una concorrenza più ampia</t>
  </si>
  <si>
    <t>Carente definizione delle fasi e dei tempi per agevolare l'affidatario</t>
  </si>
  <si>
    <t>Omissione dei controlli o finalizzati a favorire l'affidatario</t>
  </si>
  <si>
    <t xml:space="preserve">Approvazione di varianti che, se conosciute all'inizio, avrebbero determinato una concorrenza più ampia o comunque, non necessarie, che favoriscano l'affidatario </t>
  </si>
  <si>
    <t>Gestione delle controversie finalizzate a favorire l'affidatario</t>
  </si>
  <si>
    <t>Incarico a soggetto compiacente che operi favorendo l'affidatario</t>
  </si>
  <si>
    <t>Certificato di collaudo in assenza dei requisti o rilascio c.r.e. senza rilevazione di eventuali difformità o vizi; verifica di conformità senza evidenziare eventuali difformità, inadeguatezze o irregolarità</t>
  </si>
  <si>
    <t>Anticipi ingiustificati o non applicazione di penali</t>
  </si>
  <si>
    <t>Rendicontazione non veritiera o senza evidenziare eventuali difformità</t>
  </si>
  <si>
    <t>Rilascio in assenza dei prescitti requisiti/condizioni</t>
  </si>
  <si>
    <t>Atti e annotazioni non corrispondenti agli stati effettivi</t>
  </si>
  <si>
    <t>Atti non corrispondenti agli stati effettivi</t>
  </si>
  <si>
    <t>Formazione liste e certificazioni non corrispondenti agli stati effettivi</t>
  </si>
  <si>
    <t>Formazione albo e nomine finalizzate a favorire taluni soggetti</t>
  </si>
  <si>
    <t>Inosservanza delle procedure o comportamenti finalizzati a favorire taluni soggetti</t>
  </si>
  <si>
    <t>Rilascio favorendo taluni soggetti; omissione verifica scadenze</t>
  </si>
  <si>
    <t>Prestazioni erogate in modo da favorire taluni soggetti</t>
  </si>
  <si>
    <t>Regolamenti e graduatorie finalizzate a favorire taluni soggetti</t>
  </si>
  <si>
    <t>Omissione dei controlli rispetto al pagamento delle tariffe</t>
  </si>
  <si>
    <t>Omissione nei controlli o finalizzati a favorire taluni soggetti</t>
  </si>
  <si>
    <t>Rilascio in assenza dei prescitti requisiti/condizioni; omissione controlli</t>
  </si>
  <si>
    <t>Rilascio favorendo taluni soggetti; omissione controlli</t>
  </si>
  <si>
    <t>Rilascio in assenza dei prescritti requisiti</t>
  </si>
  <si>
    <t>Omissione dei controlli per favorire taluni soggetti</t>
  </si>
  <si>
    <t>Gestione finalizzata a favorire taluni soggetti</t>
  </si>
  <si>
    <t>Disciplina orientata a favorire taluni soggetti rispetto ad altri</t>
  </si>
  <si>
    <t>Favoritismi nei confronti di taluni soggetti; omissione nei controlli o finalizzati a favorire qualche soggetto</t>
  </si>
  <si>
    <t>Omissione dei controlli o finalizzati a favorire taluni soggetti</t>
  </si>
  <si>
    <t>Omissione dei controlli o finalizzati a favorire taluni soggetti; non attuazione o ritardi delle procedure di riscossione</t>
  </si>
  <si>
    <t>Stime non veritiere per favorire taluni soggetti</t>
  </si>
  <si>
    <t>Mancato rispetto delle procedure e delle tempistiche (favorendo taluni soggetti)</t>
  </si>
  <si>
    <t>Verifiche non veritiere</t>
  </si>
  <si>
    <t>Atti e comportamenti finalizzati a favorire la controparte</t>
  </si>
  <si>
    <t>Transazioni finalizzate a favorire la controparte</t>
  </si>
  <si>
    <t>Nomina RUP</t>
  </si>
  <si>
    <t>Incarico a soggetto compiacente che possa favorire determinati operatori</t>
  </si>
  <si>
    <t>Scelte finalizzate a procurare un indebito vantaggio ai destinatari del provvedimento; disparità di trattamento tra diversi operatori; sottostima del maggior valore generato dalla variante</t>
  </si>
  <si>
    <t>Programmi e prescrizioni finalizzati a favorire taluni soggetti</t>
  </si>
  <si>
    <t>Prospettive di sviluppo territoriale finalizzate a favorire taluni soggetti</t>
  </si>
  <si>
    <t>Piani attuativi elaborati non ai fini dell'interesse pubblico ma per favorire determinati soggetti</t>
  </si>
  <si>
    <t>Mancata coerenza con il piano generale  che si traduce in uso improprio del suolo e delle risorse naturali.</t>
  </si>
  <si>
    <t>Riduzione strumentale delle aree assoggettate a vincoli ablatori</t>
  </si>
  <si>
    <t>Favoritismi nei confronti del privato nella definzione degli impegni a suo carico</t>
  </si>
  <si>
    <t>Calcolo oneri</t>
  </si>
  <si>
    <t>Non corretta commisurazione degli oneri dovuti, al fine di favorire eventuali soggetti interessati</t>
  </si>
  <si>
    <t>Individuazione opere di urbanizzazione</t>
  </si>
  <si>
    <t>Individuazione di un’opera come prioritaria, laddove essa, invece, sia a beneficio esclusivo o prevalente dell’operatore privato; l’indicazione di costi di realizzazione superiori a quelli che l’amministrazione sosterebbe con l’esecuzione diretta</t>
  </si>
  <si>
    <t>Cessione delle aree necessarie per opere di urbanizzazione primaria e secondaria</t>
  </si>
  <si>
    <t>Determinazione della quantità di aree da cedere, favorendo il privato</t>
  </si>
  <si>
    <t>Monetizzazione delle aree a standard</t>
  </si>
  <si>
    <t>Discrezionalità tecnica degli uffici competenti, con possiibli favoritismi nei confronti del privato</t>
  </si>
  <si>
    <t>Scarsa trasparenza e conoscibilità dei contenuti del piano, alla mancata o non adeguata valutazione delle osservazioni pervenute, dovuta a indebiti condizionamenti dei privati
interessati</t>
  </si>
  <si>
    <t>Omessa vigilanza e controllo per favorire il privato</t>
  </si>
  <si>
    <t>Convenzioni finalizzate a favorire il privato; calcolo scorretto oneri; omesso controllo</t>
  </si>
  <si>
    <t>ELENCO PROCESSI</t>
  </si>
  <si>
    <t>MISURE SPECIFICHE</t>
  </si>
  <si>
    <t>Asimmetrie informative per favorire gruppi di interessi o privati</t>
  </si>
  <si>
    <t>PROGRAMMAZIONE DELLE MISURE</t>
  </si>
  <si>
    <t>Affidamento di lavori, 
servizi e forniture</t>
  </si>
  <si>
    <t>Motivazione oggettiva per i requisiti richiesti (anche mediante benchmarking)</t>
  </si>
  <si>
    <t>Convenzioni con altri enti per la scelta, a rotazione, degli esperti esterni</t>
  </si>
  <si>
    <t>Scelta casuale delle prove (nel giorno dello svolgimento) nell'ambito di un elenco di argomenti, elaborato da soggetto terzo rispetto alla commissione, anche derivante dalle esperienze di altri enti (tracce delle prove pubblicate nell'apposita sezione dell'Amministrazione trasparente).</t>
  </si>
  <si>
    <t>Condivisione della proposta di Piano in sede di "conferenza dei dirigenti/responsabili" (verbalizzazione, con motivazione per eventuali dissensi); parere motivato dei Revisori</t>
  </si>
  <si>
    <t>Cosituzione di una commissione di valutazione; Convenzioni con altri enti per la scelta, a rotazione, degli esperti esterni</t>
  </si>
  <si>
    <t>Definizione di un piano dei controlli per le autorizzazioni rilasciate, predisposto e attuato da struttura diversa rispetto a quella che rilascia l'utorizzazione</t>
  </si>
  <si>
    <t>Definizione di criteri predeterminati, nel rispetto delle previsioni del CCNL (da richiamare motivatamente nei provvedimenti)</t>
  </si>
  <si>
    <t>Controlli generalizzati su tutti i dipendenti (AE, CCIAA)</t>
  </si>
  <si>
    <t>Componenti "a latere" della delegazione trattante individuati a rotazione</t>
  </si>
  <si>
    <t>Discipline finalizzate a favorire talune figure o categorie professionali</t>
  </si>
  <si>
    <t>Effettuazione controlli a campione da parte di strutture diverse da quelle competenti</t>
  </si>
  <si>
    <t>Effettuazione di controlli a campione, programmati da soggetti diversi da quelli che effetivamente li esercitano</t>
  </si>
  <si>
    <t>Programmazione controlli periodici effettuati da soggetti individuati a rotazione</t>
  </si>
  <si>
    <t>Diritto allo studio</t>
  </si>
  <si>
    <t>Condizioni di favore per taluni soggetti; omissione dei controlli o finalizzati a favorire taluni soggetti</t>
  </si>
  <si>
    <t>Controlli a campione, programmati ed effettuati da soggetti non appartenenti al servizio</t>
  </si>
  <si>
    <t>Controlli a campione da parte di soggetti non apprtenenti al servizio/ufficio</t>
  </si>
  <si>
    <t>Regolamento che assicuri trasparenza nel procedimento. Controlli a campione sui requsiti, svolti da soggetti diversi da quelli apparteneti al servizio</t>
  </si>
  <si>
    <t>Controlli a campione effettuati da soggetti diversi da quelli appertenenti al servizio</t>
  </si>
  <si>
    <t>Criteri predeterminati dal Regolamento. Controlli a campione sui requisiti e sulle iniziative effettuati da soggetti diversi da quelli appartenenti al servizio</t>
  </si>
  <si>
    <t>Verifiche delle stime effettuate attreverso soggetti esterni (Agenzia Demano, AE)</t>
  </si>
  <si>
    <t>Regolamenti che assicurino trasparenza dei procedimenti. Controlli a campione su requisiti e condizioni effettuati a soggetti diversi da quelli del servizio</t>
  </si>
  <si>
    <t>Individuazione del professionista legale e dei consonsulenti tecnici con modalità trasparenti e a rotazione (elenco dei professionisti).</t>
  </si>
  <si>
    <t>Acquisizione e progressione 
del personale</t>
  </si>
  <si>
    <t>Controlli, verifiche, 
ispezioni e sanzioni</t>
  </si>
  <si>
    <t>Indice probabilità del rischio (1:basso; 2:medio; 3:alto)</t>
  </si>
  <si>
    <t>Indice impatto del rischio (1:basso; 2:medio; 3:alto)</t>
  </si>
  <si>
    <t>Indice di rischio (probabilità x impatto)</t>
  </si>
  <si>
    <t>Condivisione della proposta di PTFP in sede di "conferenza dei responsabili" (verbalizzazione, con motivazione per eventuali dissensi)</t>
  </si>
  <si>
    <t>Predesiposizione della proposta da parte dell'OIV e condivisione della proposta di metodologia di valutazione della performance con i responsabili" (verbalizzazione, con motivazione per eventuali dissensi)</t>
  </si>
  <si>
    <t>Verifica conteggi</t>
  </si>
  <si>
    <t>Condivisione della proposta di Piano formazione con i responsabili" ; acquisizione proposte dai dipendenti (rilevazione bisogni formativi)</t>
  </si>
  <si>
    <t>programmazione annuale anche per servizi e forniture inferiori a € 40.000</t>
  </si>
  <si>
    <t>previsione di procedure interne per la verifica del principio di rotazione</t>
  </si>
  <si>
    <t>obblighi di trasparenza e pubblicità di tutte le fasi del procedimento; tenuta di albi ed elenchi delle commissioni di gara; curricula e dichiarazioni dei commissari di garadi mancanza conflitto di interessi</t>
  </si>
  <si>
    <t>collegialità nella verifica dei requisiti; check list di controllo sul rispetto degli adempimenti e formalità di comunicazione previste dal Codice dei contratti</t>
  </si>
  <si>
    <t>Omissione di verifiche e controlli finalizzati a favorire l'affidatario</t>
  </si>
  <si>
    <t>Relazione da parte del RUP al RPC che individui l'istruttoria interna sulla legittimità della variante e sugli impatti economici e contrattuali con particolare riferimento ai costi e ai tempi di esecuzioneaggiuntivi;  relazione sui tempi di esecuzione del contratto per verifica rispetto del cronoprogramma; controllo sull'applicazione di eventuali penali per il ritardo.</t>
  </si>
  <si>
    <t>Rotazione dei collaudatori; pubblicazione sul sito del Comune delle procedure di gara espletate.</t>
  </si>
  <si>
    <t>Adepimenti previdenziali e fiscali</t>
  </si>
  <si>
    <t>Favoritismi nei confronti di taluni soggetti; omissione nelle verifiche dei requisiti e delle situazioni di incompatibilità e inconferibilità o di conflitti d'interesse</t>
  </si>
  <si>
    <t xml:space="preserve">Gruppo di lavoro che definisca  preliminarmente le procedure da seguire, verifica degli adempimenti da porre in essere e successiva relazione al RPC;  accertamento del livello di affidabilità degli operataori privati tramite acquisizione di certificati della CCIAA; antimafia,  casellario giudiziale; verifica fattibilità dell'intervento con la presentazione da parte dei privati del programma economico finanziario per tutti gli interventi da attuare; attestazione del Responsabile competente della determinazione aggiornata degli oneri; ove possibile alcolo degli oneri effettuato da persona diversa dal responsabile dell'istruttoria tecnica; in merito alle opere di urbanizzazione specifica motivazione della realizzazione da parte del privato. </t>
  </si>
  <si>
    <t>Condivisione della proposta di piano della performancecon i responsabili" ; acquisizione proposte da parte dei dipendenti</t>
  </si>
  <si>
    <t>già in essere</t>
  </si>
  <si>
    <t>in caso di reclutamento</t>
  </si>
  <si>
    <t>in caso di incarichi</t>
  </si>
  <si>
    <t>entro giugno 2020</t>
  </si>
  <si>
    <t xml:space="preserve"> entro giugno 2020</t>
  </si>
  <si>
    <t>intero anno</t>
  </si>
  <si>
    <t>prima della CCDI</t>
  </si>
  <si>
    <t>Condivisione della proposta di metodologia per l'effettuzione delle progressioni orizzontali con  i responsabili.</t>
  </si>
  <si>
    <t>prima dell'adozione</t>
  </si>
  <si>
    <t>Predisposizione linee guida che assicurino trasparenza nell'indivduazione dei soggetti. Verifiche in ordine al possesso dei requisiti</t>
  </si>
  <si>
    <t>Definzione del programma con modalità trasparenti. Controlli a campione da parte di soggetti diversi da quelli che hanno definito il programma</t>
  </si>
  <si>
    <t>entro giugno 2020 regolamento; controlli intero anno</t>
  </si>
  <si>
    <t>Controllo denunce inizio attività edilizia a  e SCIA edilizia privata </t>
  </si>
  <si>
    <t>Aggiornamento Regolamento con modalità trasparenti e partecipate</t>
  </si>
  <si>
    <t>entro 2020</t>
  </si>
  <si>
    <t>quando necessario</t>
  </si>
  <si>
    <t>entro marzo 2020</t>
  </si>
  <si>
    <t>Gestione del contenzioso giudiziale e stragiudiziale</t>
  </si>
  <si>
    <t>Individuazione dell'eventuale professionista legale e consulenti tecnici con modalità trasparenti e a rotazione (elenco dei professionisti). Coinvolgimento dei revisori</t>
  </si>
  <si>
    <t>prima di una transazione</t>
  </si>
  <si>
    <r>
      <rPr>
        <sz val="12"/>
        <rFont val="Calibri"/>
        <family val="2"/>
        <scheme val="minor"/>
      </rPr>
      <t>Nella fase di redazione del piano se incarico a professionisti esterni, motivazione puntuale della scelta e procedure trasparenti per l'affidamento dell'incarico; verifica di cause di incompatibilità o di conflitto di inetresse dei professionisti; individuazione da parte dell'organo politico degli obiettivi generali del piano; prevedere forme di partecipazione dei cittadini; in fase di pubblicazione elaborazione di documenti di sintesi delle decisioni fondamentali contenute nel piano; attenta verifica degli obblighi di pubblicazione; nella fase di aapprovazione del piano predeterminazione dei criteri che saranno utilizzati per la valutazione delle osservazzioni; motivazione puntuale dell'accoglimento o meno delle osse</t>
    </r>
    <r>
      <rPr>
        <u/>
        <sz val="12"/>
        <rFont val="Calibri"/>
        <family val="2"/>
        <scheme val="minor"/>
      </rPr>
      <t>rv</t>
    </r>
    <r>
      <rPr>
        <sz val="12"/>
        <rFont val="Calibri"/>
        <family val="2"/>
        <scheme val="minor"/>
      </rPr>
      <t>azioni</t>
    </r>
    <r>
      <rPr>
        <u/>
        <sz val="12"/>
        <rFont val="Calibri"/>
        <family val="2"/>
        <scheme val="minor"/>
      </rPr>
      <t>.</t>
    </r>
  </si>
  <si>
    <t>in caso di adozione</t>
  </si>
  <si>
    <t>Sempre in caso di PA</t>
  </si>
  <si>
    <t>prima della predisposizione Piano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</si>
</sst>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Calibri"/>
      <family val="2"/>
      <scheme val="minor"/>
    </font>
    <font>
      <sz val="11"/>
      <color theme="1"/>
      <name val="Calibri"/>
      <family val="2"/>
      <scheme val="minor"/>
    </font>
    <font>
      <b/>
      <sz val="14"/>
      <color rgb="FF800000"/>
      <name val="Cambria"/>
      <family val="1"/>
    </font>
    <font>
      <b/>
      <sz val="11"/>
      <color theme="1"/>
      <name val="Cambria"/>
      <family val="1"/>
    </font>
    <font>
      <b/>
      <sz val="12"/>
      <color theme="9" tint="-0.499984740745262"/>
      <name val="Cambria"/>
      <family val="1"/>
    </font>
    <font>
      <sz val="12"/>
      <color theme="1"/>
      <name val="Cambria"/>
      <family val="1"/>
    </font>
    <font>
      <b/>
      <sz val="28"/>
      <color theme="9" tint="-0.499984740745262"/>
      <name val="Cambria"/>
      <family val="1"/>
    </font>
    <font>
      <sz val="12"/>
      <color rgb="FF000000"/>
      <name val="Cambria"/>
      <family val="1"/>
    </font>
    <font>
      <i/>
      <sz val="12"/>
      <color theme="1"/>
      <name val="Cambria"/>
      <family val="1"/>
    </font>
    <font>
      <u/>
      <sz val="12"/>
      <color theme="10"/>
      <name val="Calibri"/>
      <family val="2"/>
      <scheme val="minor"/>
    </font>
    <font>
      <sz val="9"/>
      <color theme="1"/>
      <name val="Calibri"/>
      <family val="2"/>
      <scheme val="minor"/>
    </font>
    <font>
      <sz val="12"/>
      <color theme="10"/>
      <name val="Calibri"/>
      <family val="2"/>
      <scheme val="minor"/>
    </font>
    <font>
      <sz val="12"/>
      <name val="Calibri"/>
      <family val="2"/>
      <scheme val="minor"/>
    </font>
    <font>
      <u/>
      <sz val="12"/>
      <name val="Calibri"/>
      <family val="2"/>
      <scheme val="minor"/>
    </font>
    <font>
      <sz val="9"/>
      <name val="Calibri"/>
      <family val="2"/>
      <scheme val="minor"/>
    </font>
    <font>
      <sz val="10"/>
      <name val="Calibri"/>
      <family val="2"/>
      <scheme val="minor"/>
    </font>
  </fonts>
  <fills count="15">
    <fill>
      <patternFill patternType="none"/>
    </fill>
    <fill>
      <patternFill patternType="gray125"/>
    </fill>
    <fill>
      <patternFill patternType="solid">
        <fgColor rgb="FFF2F2F2"/>
        <bgColor indexed="64"/>
      </patternFill>
    </fill>
    <fill>
      <patternFill patternType="solid">
        <fgColor theme="8" tint="0.79998168889431442"/>
        <bgColor indexed="64"/>
      </patternFill>
    </fill>
    <fill>
      <patternFill patternType="solid">
        <fgColor rgb="FFFFFFCC"/>
        <bgColor indexed="64"/>
      </patternFill>
    </fill>
    <fill>
      <patternFill patternType="solid">
        <fgColor rgb="FFCCFFCC"/>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F987"/>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s>
  <cellStyleXfs count="2">
    <xf numFmtId="0" fontId="0" fillId="0" borderId="0"/>
    <xf numFmtId="0" fontId="9" fillId="0" borderId="0" applyNumberFormat="0" applyFill="0" applyBorder="0" applyAlignment="0" applyProtection="0"/>
  </cellStyleXfs>
  <cellXfs count="136">
    <xf numFmtId="0" fontId="0" fillId="0" borderId="0" xfId="0"/>
    <xf numFmtId="0" fontId="3" fillId="10" borderId="16"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5" fillId="0" borderId="2" xfId="0" applyFont="1" applyBorder="1" applyAlignment="1">
      <alignment vertical="center" wrapText="1"/>
    </xf>
    <xf numFmtId="0" fontId="2" fillId="2" borderId="17" xfId="0" applyFont="1" applyFill="1" applyBorder="1" applyAlignment="1">
      <alignment horizontal="center" vertical="center" wrapText="1"/>
    </xf>
    <xf numFmtId="0" fontId="5" fillId="0" borderId="1" xfId="0" applyFont="1" applyBorder="1"/>
    <xf numFmtId="0" fontId="2" fillId="2" borderId="24" xfId="0" applyFont="1" applyFill="1" applyBorder="1" applyAlignment="1">
      <alignment horizontal="center" vertical="center" wrapText="1"/>
    </xf>
    <xf numFmtId="0" fontId="5" fillId="12" borderId="24" xfId="0" applyFont="1" applyFill="1" applyBorder="1" applyAlignment="1">
      <alignment horizontal="center"/>
    </xf>
    <xf numFmtId="0" fontId="7" fillId="0" borderId="1" xfId="0" applyFont="1" applyBorder="1" applyAlignment="1">
      <alignment vertical="center" wrapText="1"/>
    </xf>
    <xf numFmtId="0" fontId="5" fillId="0" borderId="10" xfId="0" applyFont="1" applyBorder="1" applyAlignment="1">
      <alignment horizontal="center" vertical="center"/>
    </xf>
    <xf numFmtId="0" fontId="5" fillId="0" borderId="20" xfId="0" applyFont="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vertical="center"/>
    </xf>
    <xf numFmtId="0" fontId="5" fillId="0" borderId="26" xfId="0" applyFont="1" applyBorder="1" applyAlignment="1">
      <alignment horizontal="center" vertical="center"/>
    </xf>
    <xf numFmtId="0" fontId="5" fillId="0" borderId="21" xfId="0" applyFont="1" applyBorder="1" applyAlignment="1">
      <alignment vertical="center"/>
    </xf>
    <xf numFmtId="0" fontId="7" fillId="0" borderId="25" xfId="0" applyFont="1" applyBorder="1" applyAlignment="1">
      <alignment vertical="center" wrapText="1"/>
    </xf>
    <xf numFmtId="0" fontId="3" fillId="4" borderId="27" xfId="0" applyFont="1" applyFill="1" applyBorder="1" applyAlignment="1">
      <alignment horizontal="center" vertical="center" wrapText="1"/>
    </xf>
    <xf numFmtId="0" fontId="5" fillId="0" borderId="16"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3" fillId="5" borderId="27" xfId="0" applyFont="1" applyFill="1" applyBorder="1" applyAlignment="1">
      <alignment horizontal="center" vertical="center" wrapText="1"/>
    </xf>
    <xf numFmtId="0" fontId="3" fillId="6" borderId="27" xfId="0" applyFont="1" applyFill="1" applyBorder="1" applyAlignment="1">
      <alignment horizontal="center" vertical="center" wrapText="1"/>
    </xf>
    <xf numFmtId="0" fontId="3" fillId="8" borderId="27" xfId="0" applyFont="1" applyFill="1" applyBorder="1" applyAlignment="1">
      <alignment horizontal="center" vertical="center" wrapText="1"/>
    </xf>
    <xf numFmtId="0" fontId="3" fillId="9" borderId="27" xfId="0" applyFont="1" applyFill="1" applyBorder="1" applyAlignment="1">
      <alignment horizontal="center" vertical="center" wrapText="1"/>
    </xf>
    <xf numFmtId="0" fontId="0" fillId="0" borderId="0" xfId="0" applyBorder="1"/>
    <xf numFmtId="0" fontId="0" fillId="0" borderId="34" xfId="0" applyBorder="1"/>
    <xf numFmtId="0" fontId="0" fillId="0" borderId="6" xfId="0" applyBorder="1"/>
    <xf numFmtId="0" fontId="0" fillId="0" borderId="32" xfId="0" applyBorder="1"/>
    <xf numFmtId="0" fontId="5" fillId="0" borderId="10" xfId="0" applyFont="1" applyBorder="1" applyAlignment="1">
      <alignment vertical="center" wrapText="1"/>
    </xf>
    <xf numFmtId="0" fontId="5" fillId="0" borderId="1" xfId="0" applyFont="1" applyBorder="1" applyAlignment="1">
      <alignment vertical="center" wrapText="1"/>
    </xf>
    <xf numFmtId="0" fontId="5" fillId="0" borderId="10" xfId="0" applyFont="1" applyBorder="1"/>
    <xf numFmtId="0" fontId="0" fillId="0" borderId="35" xfId="0" applyBorder="1"/>
    <xf numFmtId="0" fontId="0" fillId="0" borderId="33" xfId="0" applyBorder="1"/>
    <xf numFmtId="0" fontId="5" fillId="0" borderId="37" xfId="0" applyFont="1" applyBorder="1" applyAlignment="1">
      <alignment vertical="center" wrapText="1"/>
    </xf>
    <xf numFmtId="0" fontId="5" fillId="0" borderId="38" xfId="0" applyFont="1" applyBorder="1" applyAlignment="1">
      <alignment vertical="center" wrapText="1"/>
    </xf>
    <xf numFmtId="0" fontId="5" fillId="0" borderId="39" xfId="0" applyFont="1" applyBorder="1" applyAlignment="1">
      <alignment vertical="center" wrapText="1"/>
    </xf>
    <xf numFmtId="0" fontId="5" fillId="0" borderId="1" xfId="0" applyFont="1" applyBorder="1" applyAlignment="1">
      <alignment wrapText="1"/>
    </xf>
    <xf numFmtId="0" fontId="5" fillId="0" borderId="26" xfId="0" applyFont="1" applyBorder="1"/>
    <xf numFmtId="0" fontId="0" fillId="0" borderId="29" xfId="0" applyBorder="1"/>
    <xf numFmtId="0" fontId="0" fillId="0" borderId="28" xfId="0" applyBorder="1"/>
    <xf numFmtId="0" fontId="5" fillId="0" borderId="36" xfId="0" applyFont="1" applyBorder="1" applyAlignment="1">
      <alignment vertical="center"/>
    </xf>
    <xf numFmtId="0" fontId="5" fillId="0" borderId="10" xfId="0" applyFont="1" applyBorder="1" applyAlignment="1">
      <alignment vertical="center"/>
    </xf>
    <xf numFmtId="0" fontId="5" fillId="0" borderId="26" xfId="0" applyFont="1" applyBorder="1" applyAlignment="1">
      <alignment vertical="center"/>
    </xf>
    <xf numFmtId="0" fontId="5" fillId="0" borderId="10" xfId="0" applyFont="1" applyFill="1" applyBorder="1" applyAlignment="1">
      <alignment vertical="center"/>
    </xf>
    <xf numFmtId="0" fontId="5" fillId="0" borderId="25" xfId="0" applyFont="1" applyBorder="1" applyAlignment="1">
      <alignment vertical="center"/>
    </xf>
    <xf numFmtId="0" fontId="5" fillId="0" borderId="1" xfId="0" applyFont="1" applyBorder="1" applyAlignment="1">
      <alignment vertical="center"/>
    </xf>
    <xf numFmtId="0" fontId="5" fillId="0" borderId="26" xfId="0" applyFont="1" applyBorder="1" applyAlignment="1">
      <alignment vertical="center" wrapText="1"/>
    </xf>
    <xf numFmtId="0" fontId="5" fillId="0" borderId="31" xfId="0" applyFont="1" applyBorder="1" applyAlignment="1">
      <alignment vertical="center" wrapText="1"/>
    </xf>
    <xf numFmtId="0" fontId="8" fillId="0" borderId="10" xfId="0" applyFont="1" applyBorder="1" applyAlignment="1">
      <alignment horizontal="center" vertical="center" wrapText="1"/>
    </xf>
    <xf numFmtId="0" fontId="7" fillId="0" borderId="10" xfId="0" applyFont="1" applyBorder="1" applyAlignment="1">
      <alignment vertical="center" wrapText="1"/>
    </xf>
    <xf numFmtId="0" fontId="7" fillId="0" borderId="26" xfId="0" applyFont="1" applyBorder="1" applyAlignment="1">
      <alignment vertical="center" wrapText="1"/>
    </xf>
    <xf numFmtId="0" fontId="7" fillId="0" borderId="36" xfId="0" applyFont="1" applyBorder="1" applyAlignment="1">
      <alignment vertical="center" wrapText="1"/>
    </xf>
    <xf numFmtId="0" fontId="5" fillId="0" borderId="36"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wrapText="1"/>
    </xf>
    <xf numFmtId="0" fontId="5" fillId="0" borderId="36" xfId="0" applyFont="1" applyBorder="1"/>
    <xf numFmtId="0" fontId="5" fillId="0" borderId="41" xfId="0" applyFont="1" applyBorder="1"/>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2" xfId="0" applyFont="1" applyBorder="1" applyAlignment="1">
      <alignment vertical="center" wrapText="1"/>
    </xf>
    <xf numFmtId="0" fontId="5" fillId="0" borderId="30" xfId="0" applyFont="1" applyBorder="1"/>
    <xf numFmtId="0" fontId="5" fillId="0" borderId="25" xfId="0" applyFont="1" applyBorder="1"/>
    <xf numFmtId="0" fontId="5" fillId="0" borderId="10" xfId="0" applyFont="1" applyFill="1" applyBorder="1"/>
    <xf numFmtId="0" fontId="5" fillId="0" borderId="25" xfId="0" applyFont="1" applyBorder="1" applyAlignment="1">
      <alignment vertical="center" wrapText="1"/>
    </xf>
    <xf numFmtId="0" fontId="7" fillId="0" borderId="37" xfId="0" applyFont="1" applyBorder="1" applyAlignment="1">
      <alignment vertical="center" wrapText="1"/>
    </xf>
    <xf numFmtId="0" fontId="5" fillId="0" borderId="30" xfId="0" applyFont="1" applyBorder="1" applyAlignment="1">
      <alignment vertical="center"/>
    </xf>
    <xf numFmtId="0" fontId="3" fillId="4" borderId="17"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10" fillId="0" borderId="34" xfId="0" applyFont="1" applyBorder="1"/>
    <xf numFmtId="0" fontId="1" fillId="0" borderId="0" xfId="0" applyFont="1" applyBorder="1"/>
    <xf numFmtId="0" fontId="0" fillId="0" borderId="0" xfId="0" applyFill="1" applyBorder="1"/>
    <xf numFmtId="14" fontId="0" fillId="0" borderId="0" xfId="0" applyNumberFormat="1" applyBorder="1"/>
    <xf numFmtId="0" fontId="10" fillId="0" borderId="32" xfId="0" applyFont="1" applyBorder="1"/>
    <xf numFmtId="0" fontId="10" fillId="0" borderId="33" xfId="0" applyFont="1" applyBorder="1"/>
    <xf numFmtId="0" fontId="10" fillId="0" borderId="0" xfId="0" applyFont="1" applyFill="1" applyBorder="1"/>
    <xf numFmtId="0" fontId="14" fillId="0" borderId="40" xfId="1" applyFont="1" applyBorder="1" applyAlignment="1">
      <alignment horizontal="left" vertical="center" wrapText="1"/>
    </xf>
    <xf numFmtId="0" fontId="10" fillId="0" borderId="0" xfId="0" applyFont="1" applyBorder="1"/>
    <xf numFmtId="0" fontId="15" fillId="0" borderId="36" xfId="1" applyFont="1" applyBorder="1" applyAlignment="1">
      <alignment vertical="center" wrapText="1"/>
    </xf>
    <xf numFmtId="0" fontId="10" fillId="0" borderId="35" xfId="0" applyFont="1" applyBorder="1"/>
    <xf numFmtId="0" fontId="12" fillId="0" borderId="40" xfId="1" applyFont="1" applyBorder="1" applyAlignment="1">
      <alignment horizontal="left" vertical="center" wrapText="1"/>
    </xf>
    <xf numFmtId="0" fontId="9" fillId="0" borderId="22" xfId="1" applyBorder="1" applyAlignment="1">
      <alignment horizontal="left" vertical="center" wrapText="1"/>
    </xf>
    <xf numFmtId="0" fontId="9" fillId="0" borderId="41" xfId="1" applyBorder="1" applyAlignment="1">
      <alignment horizontal="left" vertical="center" wrapText="1"/>
    </xf>
    <xf numFmtId="0" fontId="3" fillId="11" borderId="17"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3" fillId="11" borderId="19" xfId="0" applyFont="1" applyFill="1" applyBorder="1" applyAlignment="1">
      <alignment horizontal="center" vertical="center" wrapText="1"/>
    </xf>
    <xf numFmtId="0" fontId="3" fillId="11" borderId="15" xfId="0" applyFont="1" applyFill="1" applyBorder="1" applyAlignment="1">
      <alignment horizontal="center" vertical="center" wrapText="1"/>
    </xf>
    <xf numFmtId="0" fontId="3" fillId="11" borderId="13" xfId="0" applyFont="1" applyFill="1" applyBorder="1" applyAlignment="1">
      <alignment horizontal="center" vertical="center" wrapText="1"/>
    </xf>
    <xf numFmtId="0" fontId="3" fillId="11" borderId="14" xfId="0" applyFont="1" applyFill="1" applyBorder="1" applyAlignment="1">
      <alignment horizontal="center" vertical="center" wrapText="1"/>
    </xf>
    <xf numFmtId="0" fontId="3" fillId="7" borderId="15"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8" borderId="15"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13" fillId="0" borderId="40" xfId="1" applyFont="1" applyBorder="1" applyAlignment="1">
      <alignment horizontal="left" vertical="center" wrapText="1"/>
    </xf>
    <xf numFmtId="0" fontId="4" fillId="14" borderId="2" xfId="0" applyFont="1" applyFill="1" applyBorder="1" applyAlignment="1">
      <alignment horizontal="center" vertical="center" textRotation="255"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6" fillId="13" borderId="2" xfId="0" applyFont="1" applyFill="1" applyBorder="1" applyAlignment="1">
      <alignment horizontal="center" vertical="center" textRotation="255"/>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3" fillId="9" borderId="17" xfId="0" applyFont="1" applyFill="1" applyBorder="1" applyAlignment="1">
      <alignment horizontal="center" vertical="center" wrapText="1"/>
    </xf>
    <xf numFmtId="0" fontId="3" fillId="9" borderId="19" xfId="0" applyFont="1" applyFill="1" applyBorder="1" applyAlignment="1">
      <alignment horizontal="center" vertical="center" wrapText="1"/>
    </xf>
    <xf numFmtId="0" fontId="3" fillId="10" borderId="15"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19" xfId="0" applyFont="1" applyFill="1" applyBorder="1" applyAlignment="1">
      <alignment horizontal="center" vertical="center" wrapText="1"/>
    </xf>
    <xf numFmtId="0" fontId="3" fillId="8" borderId="17" xfId="0" applyFont="1" applyFill="1" applyBorder="1" applyAlignment="1">
      <alignment horizontal="center" vertical="center" wrapText="1"/>
    </xf>
    <xf numFmtId="0" fontId="3" fillId="8" borderId="18" xfId="0" applyFont="1" applyFill="1" applyBorder="1" applyAlignment="1">
      <alignment horizontal="center" vertical="center" wrapText="1"/>
    </xf>
    <xf numFmtId="0" fontId="3" fillId="8" borderId="19"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3" fillId="6" borderId="19" xfId="0" applyFont="1" applyFill="1" applyBorder="1" applyAlignment="1">
      <alignment horizontal="center" vertical="center" wrapText="1"/>
    </xf>
    <xf numFmtId="0" fontId="11" fillId="0" borderId="22" xfId="1" applyFont="1" applyBorder="1" applyAlignment="1">
      <alignment horizontal="left" vertical="center" wrapText="1"/>
    </xf>
    <xf numFmtId="0" fontId="11" fillId="0" borderId="41" xfId="1" applyFont="1" applyBorder="1" applyAlignment="1">
      <alignment horizontal="left" vertical="center" wrapText="1"/>
    </xf>
  </cellXfs>
  <cellStyles count="2">
    <cellStyle name="Collegamento ipertestuale" xfId="1" builtinId="8"/>
    <cellStyle name="Normale" xfId="0" builtinId="0"/>
  </cellStyles>
  <dxfs count="0"/>
  <tableStyles count="0" defaultTableStyle="TableStyleMedium2" defaultPivotStyle="PivotStyleLight16"/>
  <colors>
    <mruColors>
      <color rgb="FFDBDBDB"/>
      <color rgb="FFFFF9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500062</xdr:colOff>
      <xdr:row>0</xdr:row>
      <xdr:rowOff>914400</xdr:rowOff>
    </xdr:from>
    <xdr:to>
      <xdr:col>10</xdr:col>
      <xdr:colOff>1057275</xdr:colOff>
      <xdr:row>0</xdr:row>
      <xdr:rowOff>1190625</xdr:rowOff>
    </xdr:to>
    <xdr:sp macro="" textlink="">
      <xdr:nvSpPr>
        <xdr:cNvPr id="2" name="CasellaDiTesto 1">
          <a:extLst>
            <a:ext uri="{FF2B5EF4-FFF2-40B4-BE49-F238E27FC236}">
              <a16:creationId xmlns:a16="http://schemas.microsoft.com/office/drawing/2014/main" id="{8817B4D3-747B-45A5-9D67-6136BC17A09C}"/>
            </a:ext>
          </a:extLst>
        </xdr:cNvPr>
        <xdr:cNvSpPr txBox="1"/>
      </xdr:nvSpPr>
      <xdr:spPr>
        <a:xfrm>
          <a:off x="24245887" y="914400"/>
          <a:ext cx="557213" cy="276225"/>
        </a:xfrm>
        <a:prstGeom prst="rect">
          <a:avLst/>
        </a:prstGeom>
        <a:solidFill>
          <a:srgbClr val="DBDBDB">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it-IT" sz="1100"/>
        </a:p>
      </xdr:txBody>
    </xdr:sp>
    <xdr:clientData/>
  </xdr:twoCellAnchor>
  <xdr:twoCellAnchor>
    <xdr:from>
      <xdr:col>11</xdr:col>
      <xdr:colOff>400049</xdr:colOff>
      <xdr:row>0</xdr:row>
      <xdr:rowOff>790576</xdr:rowOff>
    </xdr:from>
    <xdr:to>
      <xdr:col>12</xdr:col>
      <xdr:colOff>28574</xdr:colOff>
      <xdr:row>1</xdr:row>
      <xdr:rowOff>152400</xdr:rowOff>
    </xdr:to>
    <xdr:sp macro="" textlink="">
      <xdr:nvSpPr>
        <xdr:cNvPr id="3" name="CasellaDiTesto 2">
          <a:extLst>
            <a:ext uri="{FF2B5EF4-FFF2-40B4-BE49-F238E27FC236}">
              <a16:creationId xmlns:a16="http://schemas.microsoft.com/office/drawing/2014/main" id="{51C1E501-B636-4D3A-9653-1F4963130472}"/>
            </a:ext>
          </a:extLst>
        </xdr:cNvPr>
        <xdr:cNvSpPr txBox="1"/>
      </xdr:nvSpPr>
      <xdr:spPr>
        <a:xfrm>
          <a:off x="25793699" y="790576"/>
          <a:ext cx="1304925" cy="581024"/>
        </a:xfrm>
        <a:prstGeom prst="rect">
          <a:avLst/>
        </a:prstGeom>
        <a:solidFill>
          <a:srgbClr val="DBDBDB">
            <a:alpha val="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it-IT" sz="1100"/>
        </a:p>
        <a:p>
          <a:endParaRPr lang="it-IT" sz="1100"/>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AppData/Local/Microsoft/Windows/INetCache/Content.Outlook/AppData/Local/Temp/Temp1_materiale%20anticorruzione.zip/Misure%20da%20103%20a%20113%203PNA2016.docx" TargetMode="External"/><Relationship Id="rId3" Type="http://schemas.openxmlformats.org/officeDocument/2006/relationships/hyperlink" Target="AppData/Local/Microsoft/Windows/INetCache/Content.Outlook/AppData/Local/Temp/Temp1_materiale%20anticorruzione.zip/Misure%20da%2022%20a%2031%20435PNA2015.docx" TargetMode="External"/><Relationship Id="rId7" Type="http://schemas.openxmlformats.org/officeDocument/2006/relationships/hyperlink" Target="AppData/Local/Microsoft/Windows/INetCache/Content.Outlook/AppData/Local/Temp/Temp1_materiale%20anticorruzione.zip/Misure%20da%2098%20a%20102%202PNA2016.docx" TargetMode="External"/><Relationship Id="rId2" Type="http://schemas.openxmlformats.org/officeDocument/2006/relationships/hyperlink" Target="AppData/Local/Microsoft/Windows/INetCache/Content.Outlook/AppData/Local/Temp/Temp1_materiale%20anticorruzione.zip/Misure%2020-21%20425PNA%202015.docx" TargetMode="External"/><Relationship Id="rId1" Type="http://schemas.openxmlformats.org/officeDocument/2006/relationships/hyperlink" Target="AppData/Local/Microsoft/Windows/INetCache/Content.Outlook/AppData/Local/Temp/Temp1_materiale%20anticorruzione.zip/Misure%2019%20415PNA2015.docx" TargetMode="External"/><Relationship Id="rId6" Type="http://schemas.openxmlformats.org/officeDocument/2006/relationships/hyperlink" Target="AppData/Local/Microsoft/Windows/INetCache/Content.Outlook/AppData/Local/Temp/Temp1_materiale%20anticorruzione.zip/Misure%20da%2043%20a%2047%20465PNA2015.docx" TargetMode="External"/><Relationship Id="rId5" Type="http://schemas.openxmlformats.org/officeDocument/2006/relationships/hyperlink" Target="AppData/Local/Microsoft/Windows/INetCache/Content.Outlook/AppData/Local/Temp/Temp1_materiale%20anticorruzione.zip/Misure%20da%2036%20a%2042%20455PNA2015.docx" TargetMode="External"/><Relationship Id="rId10" Type="http://schemas.openxmlformats.org/officeDocument/2006/relationships/drawing" Target="../drawings/drawing1.xml"/><Relationship Id="rId4" Type="http://schemas.openxmlformats.org/officeDocument/2006/relationships/hyperlink" Target="AppData/Local/Microsoft/Windows/INetCache/Content.Outlook/AppData/Local/Temp/Temp1_materiale%20anticorruzione.zip/Misure%20da%2032%20a%2035%20445PNA2015.docx"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1"/>
  <sheetViews>
    <sheetView tabSelected="1" topLeftCell="I344" zoomScale="130" zoomScaleNormal="130" workbookViewId="0">
      <selection activeCell="K346" sqref="K346"/>
    </sheetView>
  </sheetViews>
  <sheetFormatPr defaultColWidth="11" defaultRowHeight="15.75" x14ac:dyDescent="0.25"/>
  <cols>
    <col min="1" max="1" width="8.875"/>
    <col min="2" max="2" width="25.375" customWidth="1"/>
    <col min="3" max="3" width="20.375" customWidth="1"/>
    <col min="4" max="4" width="8" customWidth="1"/>
    <col min="5" max="5" width="66.375" customWidth="1"/>
    <col min="6" max="6" width="53.375" customWidth="1"/>
    <col min="7" max="7" width="24.75" customWidth="1"/>
    <col min="8" max="8" width="28" customWidth="1"/>
    <col min="9" max="9" width="20.625" customWidth="1"/>
    <col min="10" max="10" width="55.875" customWidth="1"/>
    <col min="11" max="11" width="21.625" customWidth="1"/>
    <col min="12" max="12" width="22" customWidth="1"/>
  </cols>
  <sheetData>
    <row r="1" spans="1:12" ht="96" customHeight="1" thickBot="1" x14ac:dyDescent="0.3">
      <c r="B1" s="2" t="s">
        <v>0</v>
      </c>
      <c r="C1" s="6" t="s">
        <v>123</v>
      </c>
      <c r="D1" s="7" t="s">
        <v>8</v>
      </c>
      <c r="E1" s="6" t="s">
        <v>226</v>
      </c>
      <c r="F1" s="2" t="s">
        <v>142</v>
      </c>
      <c r="G1" s="4" t="s">
        <v>256</v>
      </c>
      <c r="H1" s="4" t="s">
        <v>257</v>
      </c>
      <c r="I1" s="4" t="s">
        <v>258</v>
      </c>
      <c r="J1" s="6" t="s">
        <v>227</v>
      </c>
      <c r="K1" s="112" t="s">
        <v>229</v>
      </c>
      <c r="L1" s="113"/>
    </row>
    <row r="2" spans="1:12" ht="47.25" x14ac:dyDescent="0.25">
      <c r="A2" s="108" t="s">
        <v>1</v>
      </c>
      <c r="B2" s="109" t="s">
        <v>254</v>
      </c>
      <c r="C2" s="99" t="s">
        <v>106</v>
      </c>
      <c r="D2" s="9">
        <v>1</v>
      </c>
      <c r="E2" s="10" t="s">
        <v>12</v>
      </c>
      <c r="F2" s="64" t="s">
        <v>143</v>
      </c>
      <c r="G2" s="10">
        <v>2</v>
      </c>
      <c r="H2" s="10">
        <v>2</v>
      </c>
      <c r="I2" s="49">
        <v>4</v>
      </c>
      <c r="J2" s="48" t="s">
        <v>259</v>
      </c>
      <c r="K2" s="69" t="s">
        <v>274</v>
      </c>
      <c r="L2" s="70"/>
    </row>
    <row r="3" spans="1:12" ht="31.5" x14ac:dyDescent="0.25">
      <c r="A3" s="108"/>
      <c r="B3" s="109"/>
      <c r="C3" s="100"/>
      <c r="D3" s="11">
        <f>D2+1</f>
        <v>2</v>
      </c>
      <c r="E3" s="12" t="s">
        <v>9</v>
      </c>
      <c r="F3" s="35" t="s">
        <v>144</v>
      </c>
      <c r="G3" s="12">
        <v>2</v>
      </c>
      <c r="H3" s="12">
        <v>2</v>
      </c>
      <c r="I3" s="5">
        <v>4</v>
      </c>
      <c r="J3" s="35" t="s">
        <v>231</v>
      </c>
      <c r="K3" s="79" t="s">
        <v>297</v>
      </c>
      <c r="L3" s="71"/>
    </row>
    <row r="4" spans="1:12" ht="31.5" x14ac:dyDescent="0.25">
      <c r="A4" s="108"/>
      <c r="B4" s="109"/>
      <c r="C4" s="100"/>
      <c r="D4" s="11">
        <f t="shared" ref="D4:D63" si="0">D3+1</f>
        <v>3</v>
      </c>
      <c r="E4" s="12" t="s">
        <v>10</v>
      </c>
      <c r="F4" s="35" t="s">
        <v>145</v>
      </c>
      <c r="G4" s="12">
        <v>2</v>
      </c>
      <c r="H4" s="12">
        <v>2</v>
      </c>
      <c r="I4" s="37">
        <v>4</v>
      </c>
      <c r="J4" s="35" t="s">
        <v>232</v>
      </c>
      <c r="K4" s="72" t="s">
        <v>274</v>
      </c>
      <c r="L4" s="26"/>
    </row>
    <row r="5" spans="1:12" ht="79.5" thickBot="1" x14ac:dyDescent="0.3">
      <c r="A5" s="108"/>
      <c r="B5" s="110"/>
      <c r="C5" s="101"/>
      <c r="D5" s="13">
        <f t="shared" si="0"/>
        <v>4</v>
      </c>
      <c r="E5" s="14" t="s">
        <v>11</v>
      </c>
      <c r="F5" s="36" t="s">
        <v>146</v>
      </c>
      <c r="G5" s="14">
        <v>2</v>
      </c>
      <c r="H5" s="14">
        <v>2</v>
      </c>
      <c r="I5" s="38">
        <v>4</v>
      </c>
      <c r="J5" s="59" t="s">
        <v>233</v>
      </c>
      <c r="K5" s="27" t="s">
        <v>275</v>
      </c>
      <c r="L5" s="28"/>
    </row>
    <row r="6" spans="1:12" ht="47.25" x14ac:dyDescent="0.25">
      <c r="A6" s="108"/>
      <c r="B6" s="110"/>
      <c r="C6" s="99" t="s">
        <v>107</v>
      </c>
      <c r="D6" s="9">
        <f t="shared" si="0"/>
        <v>5</v>
      </c>
      <c r="E6" s="10" t="s">
        <v>15</v>
      </c>
      <c r="F6" s="29" t="s">
        <v>147</v>
      </c>
      <c r="G6" s="10">
        <v>3</v>
      </c>
      <c r="H6" s="10">
        <v>3</v>
      </c>
      <c r="I6" s="31">
        <v>9</v>
      </c>
      <c r="J6" s="65" t="s">
        <v>234</v>
      </c>
      <c r="K6" s="32" t="s">
        <v>274</v>
      </c>
      <c r="L6" s="33"/>
    </row>
    <row r="7" spans="1:12" ht="31.5" x14ac:dyDescent="0.25">
      <c r="A7" s="108"/>
      <c r="B7" s="110"/>
      <c r="C7" s="100"/>
      <c r="D7" s="11">
        <f t="shared" si="0"/>
        <v>6</v>
      </c>
      <c r="E7" s="12" t="s">
        <v>81</v>
      </c>
      <c r="F7" s="30" t="s">
        <v>148</v>
      </c>
      <c r="G7" s="12">
        <v>3</v>
      </c>
      <c r="H7" s="12">
        <v>3</v>
      </c>
      <c r="I7" s="5">
        <v>9</v>
      </c>
      <c r="J7" s="58" t="s">
        <v>235</v>
      </c>
      <c r="K7" s="73" t="s">
        <v>276</v>
      </c>
      <c r="L7" s="71"/>
    </row>
    <row r="8" spans="1:12" ht="47.25" x14ac:dyDescent="0.25">
      <c r="A8" s="108"/>
      <c r="B8" s="110"/>
      <c r="C8" s="100"/>
      <c r="D8" s="11">
        <f t="shared" si="0"/>
        <v>7</v>
      </c>
      <c r="E8" s="12" t="s">
        <v>16</v>
      </c>
      <c r="F8" s="30" t="s">
        <v>149</v>
      </c>
      <c r="G8" s="12">
        <v>2</v>
      </c>
      <c r="H8" s="12">
        <v>2</v>
      </c>
      <c r="I8" s="5">
        <v>4</v>
      </c>
      <c r="J8" s="58" t="s">
        <v>236</v>
      </c>
      <c r="K8" s="73" t="s">
        <v>277</v>
      </c>
      <c r="L8" s="71"/>
    </row>
    <row r="9" spans="1:12" ht="47.25" x14ac:dyDescent="0.25">
      <c r="A9" s="108"/>
      <c r="B9" s="110"/>
      <c r="C9" s="100"/>
      <c r="D9" s="11">
        <f t="shared" si="0"/>
        <v>8</v>
      </c>
      <c r="E9" s="12" t="s">
        <v>23</v>
      </c>
      <c r="F9" s="30" t="s">
        <v>150</v>
      </c>
      <c r="G9" s="12">
        <v>2</v>
      </c>
      <c r="H9" s="12">
        <v>2</v>
      </c>
      <c r="I9" s="5">
        <v>4</v>
      </c>
      <c r="J9" s="58" t="s">
        <v>237</v>
      </c>
      <c r="K9" s="74" t="s">
        <v>278</v>
      </c>
      <c r="L9" s="71"/>
    </row>
    <row r="10" spans="1:12" ht="32.25" thickBot="1" x14ac:dyDescent="0.3">
      <c r="A10" s="108"/>
      <c r="B10" s="110"/>
      <c r="C10" s="101"/>
      <c r="D10" s="13">
        <f t="shared" si="0"/>
        <v>9</v>
      </c>
      <c r="E10" s="14" t="s">
        <v>17</v>
      </c>
      <c r="F10" s="36" t="s">
        <v>169</v>
      </c>
      <c r="G10" s="14">
        <v>2</v>
      </c>
      <c r="H10" s="14">
        <v>2</v>
      </c>
      <c r="I10" s="38">
        <v>4</v>
      </c>
      <c r="J10" s="59" t="s">
        <v>238</v>
      </c>
      <c r="K10" s="27" t="s">
        <v>279</v>
      </c>
      <c r="L10" s="75"/>
    </row>
    <row r="11" spans="1:12" ht="63" x14ac:dyDescent="0.25">
      <c r="A11" s="108"/>
      <c r="B11" s="110"/>
      <c r="C11" s="99" t="s">
        <v>108</v>
      </c>
      <c r="D11" s="9">
        <f t="shared" si="0"/>
        <v>10</v>
      </c>
      <c r="E11" s="10" t="s">
        <v>14</v>
      </c>
      <c r="F11" s="34" t="s">
        <v>151</v>
      </c>
      <c r="G11" s="10">
        <v>3</v>
      </c>
      <c r="H11" s="10">
        <v>3</v>
      </c>
      <c r="I11" s="31">
        <v>9</v>
      </c>
      <c r="J11" s="65" t="s">
        <v>260</v>
      </c>
      <c r="K11" s="32" t="s">
        <v>274</v>
      </c>
      <c r="L11" s="76"/>
    </row>
    <row r="12" spans="1:12" ht="31.5" x14ac:dyDescent="0.25">
      <c r="A12" s="108"/>
      <c r="B12" s="110"/>
      <c r="C12" s="100"/>
      <c r="D12" s="11">
        <f t="shared" si="0"/>
        <v>11</v>
      </c>
      <c r="E12" s="12" t="s">
        <v>101</v>
      </c>
      <c r="F12" s="35" t="s">
        <v>152</v>
      </c>
      <c r="G12" s="12">
        <v>2</v>
      </c>
      <c r="H12" s="12">
        <v>2</v>
      </c>
      <c r="I12" s="5">
        <v>4</v>
      </c>
      <c r="J12" s="58" t="s">
        <v>273</v>
      </c>
      <c r="K12" s="73" t="s">
        <v>274</v>
      </c>
      <c r="L12" s="26"/>
    </row>
    <row r="13" spans="1:12" ht="31.5" x14ac:dyDescent="0.25">
      <c r="A13" s="108"/>
      <c r="B13" s="110"/>
      <c r="C13" s="100"/>
      <c r="D13" s="11">
        <f t="shared" si="0"/>
        <v>12</v>
      </c>
      <c r="E13" s="12" t="s">
        <v>70</v>
      </c>
      <c r="F13" s="35" t="s">
        <v>153</v>
      </c>
      <c r="G13" s="12">
        <v>2</v>
      </c>
      <c r="H13" s="12">
        <v>2</v>
      </c>
      <c r="I13" s="5">
        <v>4</v>
      </c>
      <c r="J13" s="58" t="s">
        <v>239</v>
      </c>
      <c r="K13" s="77" t="s">
        <v>280</v>
      </c>
      <c r="L13" s="26"/>
    </row>
    <row r="14" spans="1:12" ht="31.5" x14ac:dyDescent="0.25">
      <c r="A14" s="108"/>
      <c r="B14" s="110"/>
      <c r="C14" s="100"/>
      <c r="D14" s="11">
        <f t="shared" si="0"/>
        <v>13</v>
      </c>
      <c r="E14" s="12" t="s">
        <v>18</v>
      </c>
      <c r="F14" s="35" t="s">
        <v>240</v>
      </c>
      <c r="G14" s="12"/>
      <c r="H14" s="12"/>
      <c r="I14" s="5"/>
      <c r="J14" s="58" t="s">
        <v>239</v>
      </c>
      <c r="K14" s="73" t="s">
        <v>280</v>
      </c>
      <c r="L14" s="26"/>
    </row>
    <row r="15" spans="1:12" ht="31.5" x14ac:dyDescent="0.25">
      <c r="A15" s="108"/>
      <c r="B15" s="110"/>
      <c r="C15" s="100"/>
      <c r="D15" s="11">
        <f t="shared" si="0"/>
        <v>14</v>
      </c>
      <c r="E15" s="12" t="s">
        <v>13</v>
      </c>
      <c r="F15" s="35" t="s">
        <v>154</v>
      </c>
      <c r="G15" s="12">
        <v>2</v>
      </c>
      <c r="H15" s="12">
        <v>2</v>
      </c>
      <c r="I15" s="5">
        <v>4</v>
      </c>
      <c r="J15" s="58" t="s">
        <v>281</v>
      </c>
      <c r="K15" s="73" t="s">
        <v>280</v>
      </c>
      <c r="L15" s="26"/>
    </row>
    <row r="16" spans="1:12" ht="31.5" x14ac:dyDescent="0.25">
      <c r="A16" s="108"/>
      <c r="B16" s="110"/>
      <c r="C16" s="100"/>
      <c r="D16" s="11">
        <f t="shared" si="0"/>
        <v>15</v>
      </c>
      <c r="E16" s="3" t="s">
        <v>19</v>
      </c>
      <c r="F16" s="35" t="s">
        <v>169</v>
      </c>
      <c r="G16" s="3">
        <v>2</v>
      </c>
      <c r="H16" s="3">
        <v>1</v>
      </c>
      <c r="I16" s="30">
        <v>2</v>
      </c>
      <c r="J16" s="58" t="s">
        <v>241</v>
      </c>
      <c r="K16" s="73" t="s">
        <v>279</v>
      </c>
      <c r="L16" s="26"/>
    </row>
    <row r="17" spans="1:12" ht="31.5" x14ac:dyDescent="0.25">
      <c r="A17" s="108"/>
      <c r="B17" s="110"/>
      <c r="C17" s="100"/>
      <c r="D17" s="11">
        <f t="shared" si="0"/>
        <v>16</v>
      </c>
      <c r="E17" s="3" t="s">
        <v>21</v>
      </c>
      <c r="F17" s="35" t="s">
        <v>169</v>
      </c>
      <c r="G17" s="3">
        <v>2</v>
      </c>
      <c r="H17" s="3">
        <v>1</v>
      </c>
      <c r="I17" s="30">
        <v>2</v>
      </c>
      <c r="J17" s="58" t="s">
        <v>261</v>
      </c>
      <c r="K17" s="73" t="s">
        <v>279</v>
      </c>
      <c r="L17" s="26"/>
    </row>
    <row r="18" spans="1:12" ht="31.5" x14ac:dyDescent="0.25">
      <c r="A18" s="108"/>
      <c r="B18" s="110"/>
      <c r="C18" s="100"/>
      <c r="D18" s="11">
        <f t="shared" si="0"/>
        <v>17</v>
      </c>
      <c r="E18" s="12" t="s">
        <v>20</v>
      </c>
      <c r="F18" s="35" t="s">
        <v>169</v>
      </c>
      <c r="G18" s="12">
        <v>2</v>
      </c>
      <c r="H18" s="12">
        <v>1</v>
      </c>
      <c r="I18" s="5">
        <v>2</v>
      </c>
      <c r="J18" s="58" t="s">
        <v>241</v>
      </c>
      <c r="K18" s="73" t="s">
        <v>279</v>
      </c>
      <c r="L18" s="26"/>
    </row>
    <row r="19" spans="1:12" ht="48" thickBot="1" x14ac:dyDescent="0.3">
      <c r="A19" s="108"/>
      <c r="B19" s="111"/>
      <c r="C19" s="101"/>
      <c r="D19" s="13">
        <f t="shared" si="0"/>
        <v>18</v>
      </c>
      <c r="E19" s="14" t="s">
        <v>22</v>
      </c>
      <c r="F19" s="36" t="s">
        <v>155</v>
      </c>
      <c r="G19" s="14">
        <v>1</v>
      </c>
      <c r="H19" s="14">
        <v>1</v>
      </c>
      <c r="I19" s="38">
        <v>1</v>
      </c>
      <c r="J19" s="59" t="s">
        <v>262</v>
      </c>
      <c r="K19" s="27" t="s">
        <v>279</v>
      </c>
      <c r="L19" s="28"/>
    </row>
    <row r="20" spans="1:12" ht="32.25" thickBot="1" x14ac:dyDescent="0.3">
      <c r="A20" s="108"/>
      <c r="B20" s="118" t="s">
        <v>230</v>
      </c>
      <c r="C20" s="16" t="s">
        <v>109</v>
      </c>
      <c r="D20" s="17">
        <f t="shared" si="0"/>
        <v>19</v>
      </c>
      <c r="E20" s="41" t="s">
        <v>24</v>
      </c>
      <c r="F20" s="55" t="s">
        <v>156</v>
      </c>
      <c r="G20" s="41">
        <v>2</v>
      </c>
      <c r="H20" s="41">
        <v>2</v>
      </c>
      <c r="I20" s="56">
        <v>4</v>
      </c>
      <c r="J20" s="80" t="s">
        <v>263</v>
      </c>
      <c r="K20" s="39" t="s">
        <v>282</v>
      </c>
      <c r="L20" s="40"/>
    </row>
    <row r="21" spans="1:12" ht="15.75" customHeight="1" thickBot="1" x14ac:dyDescent="0.3">
      <c r="A21" s="108"/>
      <c r="B21" s="119"/>
      <c r="C21" s="67" t="s">
        <v>84</v>
      </c>
      <c r="D21" s="18">
        <f t="shared" si="0"/>
        <v>20</v>
      </c>
      <c r="E21" s="42" t="s">
        <v>84</v>
      </c>
      <c r="F21" s="34" t="s">
        <v>157</v>
      </c>
      <c r="G21" s="42">
        <v>2</v>
      </c>
      <c r="H21" s="42">
        <v>2</v>
      </c>
      <c r="I21" s="31">
        <v>4</v>
      </c>
      <c r="J21" s="78" t="s">
        <v>264</v>
      </c>
      <c r="K21" s="32" t="s">
        <v>279</v>
      </c>
      <c r="L21" s="33"/>
    </row>
    <row r="22" spans="1:12" ht="32.25" thickBot="1" x14ac:dyDescent="0.3">
      <c r="A22" s="108"/>
      <c r="B22" s="119"/>
      <c r="C22" s="102" t="s">
        <v>110</v>
      </c>
      <c r="D22" s="17" t="e">
        <f>#REF!+1</f>
        <v>#REF!</v>
      </c>
      <c r="E22" s="44" t="s">
        <v>206</v>
      </c>
      <c r="F22" s="34" t="s">
        <v>207</v>
      </c>
      <c r="G22" s="44">
        <v>2</v>
      </c>
      <c r="H22" s="44">
        <v>2</v>
      </c>
      <c r="I22" s="63">
        <v>4</v>
      </c>
      <c r="J22" s="82" t="s">
        <v>265</v>
      </c>
      <c r="K22" s="32" t="s">
        <v>279</v>
      </c>
      <c r="L22" s="33"/>
    </row>
    <row r="23" spans="1:12" ht="31.5" x14ac:dyDescent="0.25">
      <c r="A23" s="108"/>
      <c r="B23" s="119"/>
      <c r="C23" s="103"/>
      <c r="D23" s="20" t="e">
        <f>#REF!+1</f>
        <v>#REF!</v>
      </c>
      <c r="E23" s="46" t="s">
        <v>25</v>
      </c>
      <c r="F23" s="35" t="s">
        <v>158</v>
      </c>
      <c r="G23" s="46">
        <v>2</v>
      </c>
      <c r="H23" s="46">
        <v>2</v>
      </c>
      <c r="I23" s="5">
        <v>4</v>
      </c>
      <c r="J23" s="83"/>
      <c r="K23" s="25"/>
      <c r="L23" s="26"/>
    </row>
    <row r="24" spans="1:12" ht="47.25" x14ac:dyDescent="0.25">
      <c r="A24" s="108"/>
      <c r="B24" s="119"/>
      <c r="C24" s="103"/>
      <c r="D24" s="20" t="e">
        <f t="shared" si="0"/>
        <v>#REF!</v>
      </c>
      <c r="E24" s="46" t="s">
        <v>114</v>
      </c>
      <c r="F24" s="35" t="s">
        <v>162</v>
      </c>
      <c r="G24" s="46">
        <v>2</v>
      </c>
      <c r="H24" s="46">
        <v>2</v>
      </c>
      <c r="I24" s="5">
        <v>4</v>
      </c>
      <c r="J24" s="83"/>
      <c r="K24" s="25"/>
      <c r="L24" s="26"/>
    </row>
    <row r="25" spans="1:12" ht="31.5" x14ac:dyDescent="0.25">
      <c r="A25" s="108"/>
      <c r="B25" s="119"/>
      <c r="C25" s="103"/>
      <c r="D25" s="20" t="e">
        <f t="shared" si="0"/>
        <v>#REF!</v>
      </c>
      <c r="E25" s="46" t="s">
        <v>40</v>
      </c>
      <c r="F25" s="35" t="s">
        <v>159</v>
      </c>
      <c r="G25" s="46">
        <v>2</v>
      </c>
      <c r="H25" s="46">
        <v>2</v>
      </c>
      <c r="I25" s="5">
        <v>4</v>
      </c>
      <c r="J25" s="83"/>
      <c r="K25" s="25"/>
      <c r="L25" s="26"/>
    </row>
    <row r="26" spans="1:12" ht="47.25" x14ac:dyDescent="0.25">
      <c r="A26" s="108"/>
      <c r="B26" s="119"/>
      <c r="C26" s="103"/>
      <c r="D26" s="20" t="e">
        <f t="shared" si="0"/>
        <v>#REF!</v>
      </c>
      <c r="E26" s="46" t="s">
        <v>29</v>
      </c>
      <c r="F26" s="35" t="s">
        <v>160</v>
      </c>
      <c r="G26" s="46">
        <v>2</v>
      </c>
      <c r="H26" s="46">
        <v>2</v>
      </c>
      <c r="I26" s="5">
        <v>4</v>
      </c>
      <c r="J26" s="83"/>
      <c r="K26" s="25"/>
      <c r="L26" s="26"/>
    </row>
    <row r="27" spans="1:12" ht="31.5" x14ac:dyDescent="0.25">
      <c r="A27" s="108"/>
      <c r="B27" s="119"/>
      <c r="C27" s="103"/>
      <c r="D27" s="20" t="e">
        <f t="shared" si="0"/>
        <v>#REF!</v>
      </c>
      <c r="E27" s="46" t="s">
        <v>113</v>
      </c>
      <c r="F27" s="35" t="s">
        <v>161</v>
      </c>
      <c r="G27" s="46">
        <v>3</v>
      </c>
      <c r="H27" s="46">
        <v>2</v>
      </c>
      <c r="I27" s="5">
        <v>6</v>
      </c>
      <c r="J27" s="83"/>
      <c r="K27" s="25"/>
      <c r="L27" s="26"/>
    </row>
    <row r="28" spans="1:12" ht="31.5" x14ac:dyDescent="0.25">
      <c r="A28" s="108"/>
      <c r="B28" s="119"/>
      <c r="C28" s="103"/>
      <c r="D28" s="20" t="e">
        <f t="shared" si="0"/>
        <v>#REF!</v>
      </c>
      <c r="E28" s="46" t="s">
        <v>112</v>
      </c>
      <c r="F28" s="35" t="s">
        <v>163</v>
      </c>
      <c r="G28" s="46">
        <v>3</v>
      </c>
      <c r="H28" s="46">
        <v>2</v>
      </c>
      <c r="I28" s="5">
        <v>6</v>
      </c>
      <c r="J28" s="83"/>
      <c r="K28" s="25"/>
      <c r="L28" s="26"/>
    </row>
    <row r="29" spans="1:12" ht="31.5" x14ac:dyDescent="0.25">
      <c r="A29" s="108"/>
      <c r="B29" s="119"/>
      <c r="C29" s="103"/>
      <c r="D29" s="20" t="e">
        <f t="shared" si="0"/>
        <v>#REF!</v>
      </c>
      <c r="E29" s="46" t="s">
        <v>26</v>
      </c>
      <c r="F29" s="35" t="s">
        <v>164</v>
      </c>
      <c r="G29" s="46">
        <v>3</v>
      </c>
      <c r="H29" s="46">
        <v>2</v>
      </c>
      <c r="I29" s="5">
        <v>6</v>
      </c>
      <c r="J29" s="83"/>
      <c r="K29" s="25"/>
      <c r="L29" s="26"/>
    </row>
    <row r="30" spans="1:12" ht="32.25" thickBot="1" x14ac:dyDescent="0.3">
      <c r="A30" s="108"/>
      <c r="B30" s="119"/>
      <c r="C30" s="104"/>
      <c r="D30" s="19" t="e">
        <f t="shared" si="0"/>
        <v>#REF!</v>
      </c>
      <c r="E30" s="43" t="s">
        <v>27</v>
      </c>
      <c r="F30" s="36" t="s">
        <v>165</v>
      </c>
      <c r="G30" s="43">
        <v>3</v>
      </c>
      <c r="H30" s="43">
        <v>2</v>
      </c>
      <c r="I30" s="38">
        <v>6</v>
      </c>
      <c r="J30" s="84"/>
      <c r="K30" s="27"/>
      <c r="L30" s="28"/>
    </row>
    <row r="31" spans="1:12" ht="31.5" x14ac:dyDescent="0.25">
      <c r="A31" s="108"/>
      <c r="B31" s="119"/>
      <c r="C31" s="102" t="s">
        <v>116</v>
      </c>
      <c r="D31" s="18" t="e">
        <f t="shared" si="0"/>
        <v>#REF!</v>
      </c>
      <c r="E31" s="42" t="s">
        <v>111</v>
      </c>
      <c r="F31" s="29" t="s">
        <v>166</v>
      </c>
      <c r="G31" s="42">
        <v>2</v>
      </c>
      <c r="H31" s="42">
        <v>2</v>
      </c>
      <c r="I31" s="31">
        <v>4</v>
      </c>
      <c r="J31" s="82" t="s">
        <v>266</v>
      </c>
      <c r="K31" s="32" t="s">
        <v>279</v>
      </c>
      <c r="L31" s="33"/>
    </row>
    <row r="32" spans="1:12" ht="31.5" x14ac:dyDescent="0.25">
      <c r="A32" s="108"/>
      <c r="B32" s="119"/>
      <c r="C32" s="103"/>
      <c r="D32" s="20" t="e">
        <f t="shared" si="0"/>
        <v>#REF!</v>
      </c>
      <c r="E32" s="46" t="s">
        <v>28</v>
      </c>
      <c r="F32" s="30" t="s">
        <v>167</v>
      </c>
      <c r="G32" s="46">
        <v>2</v>
      </c>
      <c r="H32" s="46">
        <v>2</v>
      </c>
      <c r="I32" s="5">
        <v>4</v>
      </c>
      <c r="J32" s="134"/>
      <c r="K32" s="25"/>
      <c r="L32" s="26"/>
    </row>
    <row r="33" spans="1:12" x14ac:dyDescent="0.25">
      <c r="A33" s="108"/>
      <c r="B33" s="119"/>
      <c r="C33" s="103"/>
      <c r="D33" s="20" t="e">
        <f t="shared" si="0"/>
        <v>#REF!</v>
      </c>
      <c r="E33" s="46" t="s">
        <v>115</v>
      </c>
      <c r="F33" s="30" t="s">
        <v>168</v>
      </c>
      <c r="G33" s="46">
        <v>2</v>
      </c>
      <c r="H33" s="46">
        <v>2</v>
      </c>
      <c r="I33" s="5">
        <v>4</v>
      </c>
      <c r="J33" s="134"/>
      <c r="K33" s="25"/>
      <c r="L33" s="26"/>
    </row>
    <row r="34" spans="1:12" ht="32.25" thickBot="1" x14ac:dyDescent="0.3">
      <c r="A34" s="108"/>
      <c r="B34" s="119"/>
      <c r="C34" s="104"/>
      <c r="D34" s="19" t="e">
        <f t="shared" si="0"/>
        <v>#REF!</v>
      </c>
      <c r="E34" s="43" t="s">
        <v>30</v>
      </c>
      <c r="F34" s="47" t="s">
        <v>170</v>
      </c>
      <c r="G34" s="43">
        <v>2</v>
      </c>
      <c r="H34" s="43">
        <v>2</v>
      </c>
      <c r="I34" s="38">
        <v>4</v>
      </c>
      <c r="J34" s="135"/>
      <c r="K34" s="27"/>
      <c r="L34" s="28"/>
    </row>
    <row r="35" spans="1:12" ht="31.5" x14ac:dyDescent="0.25">
      <c r="A35" s="108"/>
      <c r="B35" s="119"/>
      <c r="C35" s="102" t="s">
        <v>117</v>
      </c>
      <c r="D35" s="18" t="e">
        <f t="shared" si="0"/>
        <v>#REF!</v>
      </c>
      <c r="E35" s="42" t="s">
        <v>31</v>
      </c>
      <c r="F35" s="29" t="s">
        <v>173</v>
      </c>
      <c r="G35" s="42">
        <v>2</v>
      </c>
      <c r="H35" s="42">
        <v>2</v>
      </c>
      <c r="I35" s="31">
        <v>4</v>
      </c>
      <c r="J35" s="82" t="s">
        <v>268</v>
      </c>
      <c r="K35" s="32" t="s">
        <v>279</v>
      </c>
      <c r="L35" s="33"/>
    </row>
    <row r="36" spans="1:12" ht="31.5" x14ac:dyDescent="0.25">
      <c r="A36" s="108"/>
      <c r="B36" s="119"/>
      <c r="C36" s="103"/>
      <c r="D36" s="20" t="e">
        <f t="shared" si="0"/>
        <v>#REF!</v>
      </c>
      <c r="E36" s="46" t="s">
        <v>35</v>
      </c>
      <c r="F36" s="30" t="s">
        <v>267</v>
      </c>
      <c r="G36" s="46">
        <v>2</v>
      </c>
      <c r="H36" s="46">
        <v>2</v>
      </c>
      <c r="I36" s="5">
        <v>4</v>
      </c>
      <c r="J36" s="83"/>
      <c r="K36" s="25"/>
      <c r="L36" s="26"/>
    </row>
    <row r="37" spans="1:12" ht="31.5" x14ac:dyDescent="0.25">
      <c r="A37" s="108"/>
      <c r="B37" s="119"/>
      <c r="C37" s="103"/>
      <c r="D37" s="20" t="e">
        <f t="shared" si="0"/>
        <v>#REF!</v>
      </c>
      <c r="E37" s="46" t="s">
        <v>36</v>
      </c>
      <c r="F37" s="30" t="s">
        <v>171</v>
      </c>
      <c r="G37" s="46">
        <v>3</v>
      </c>
      <c r="H37" s="46">
        <v>2</v>
      </c>
      <c r="I37" s="5">
        <v>6</v>
      </c>
      <c r="J37" s="83"/>
      <c r="K37" s="25"/>
      <c r="L37" s="26"/>
    </row>
    <row r="38" spans="1:12" ht="47.25" x14ac:dyDescent="0.25">
      <c r="A38" s="108"/>
      <c r="B38" s="119"/>
      <c r="C38" s="103"/>
      <c r="D38" s="20" t="e">
        <f t="shared" si="0"/>
        <v>#REF!</v>
      </c>
      <c r="E38" s="46" t="s">
        <v>32</v>
      </c>
      <c r="F38" s="30" t="s">
        <v>172</v>
      </c>
      <c r="G38" s="46">
        <v>3</v>
      </c>
      <c r="H38" s="46">
        <v>2</v>
      </c>
      <c r="I38" s="5">
        <v>6</v>
      </c>
      <c r="J38" s="83"/>
      <c r="K38" s="25"/>
      <c r="L38" s="26"/>
    </row>
    <row r="39" spans="1:12" ht="47.25" x14ac:dyDescent="0.25">
      <c r="A39" s="108"/>
      <c r="B39" s="119"/>
      <c r="C39" s="103"/>
      <c r="D39" s="20" t="e">
        <f t="shared" si="0"/>
        <v>#REF!</v>
      </c>
      <c r="E39" s="46" t="s">
        <v>33</v>
      </c>
      <c r="F39" s="30" t="s">
        <v>175</v>
      </c>
      <c r="G39" s="46">
        <v>3</v>
      </c>
      <c r="H39" s="46">
        <v>2</v>
      </c>
      <c r="I39" s="5">
        <v>6</v>
      </c>
      <c r="J39" s="83"/>
      <c r="K39" s="25"/>
      <c r="L39" s="26"/>
    </row>
    <row r="40" spans="1:12" ht="32.25" thickBot="1" x14ac:dyDescent="0.3">
      <c r="A40" s="108"/>
      <c r="B40" s="119"/>
      <c r="C40" s="104"/>
      <c r="D40" s="19" t="e">
        <f>#REF!+1</f>
        <v>#REF!</v>
      </c>
      <c r="E40" s="43" t="s">
        <v>34</v>
      </c>
      <c r="F40" s="47" t="s">
        <v>176</v>
      </c>
      <c r="G40" s="43">
        <v>2</v>
      </c>
      <c r="H40" s="43">
        <v>2</v>
      </c>
      <c r="I40" s="38">
        <v>4</v>
      </c>
      <c r="J40" s="84"/>
      <c r="K40" s="27"/>
      <c r="L40" s="28"/>
    </row>
    <row r="41" spans="1:12" ht="31.5" x14ac:dyDescent="0.25">
      <c r="A41" s="108"/>
      <c r="B41" s="119"/>
      <c r="C41" s="102" t="s">
        <v>118</v>
      </c>
      <c r="D41" s="18" t="e">
        <f t="shared" si="0"/>
        <v>#REF!</v>
      </c>
      <c r="E41" s="42" t="s">
        <v>37</v>
      </c>
      <c r="F41" s="29" t="s">
        <v>177</v>
      </c>
      <c r="G41" s="42">
        <v>2</v>
      </c>
      <c r="H41" s="42">
        <v>2</v>
      </c>
      <c r="I41" s="31">
        <v>4</v>
      </c>
      <c r="J41" s="82" t="s">
        <v>269</v>
      </c>
      <c r="K41" s="32" t="s">
        <v>279</v>
      </c>
      <c r="L41" s="33"/>
    </row>
    <row r="42" spans="1:12" ht="63" x14ac:dyDescent="0.25">
      <c r="A42" s="108"/>
      <c r="B42" s="119"/>
      <c r="C42" s="103"/>
      <c r="D42" s="20" t="e">
        <f t="shared" si="0"/>
        <v>#REF!</v>
      </c>
      <c r="E42" s="46" t="s">
        <v>38</v>
      </c>
      <c r="F42" s="30" t="s">
        <v>178</v>
      </c>
      <c r="G42" s="46">
        <v>2</v>
      </c>
      <c r="H42" s="46">
        <v>2</v>
      </c>
      <c r="I42" s="5">
        <v>4</v>
      </c>
      <c r="J42" s="83"/>
      <c r="K42" s="25"/>
      <c r="L42" s="26"/>
    </row>
    <row r="43" spans="1:12" x14ac:dyDescent="0.25">
      <c r="A43" s="108"/>
      <c r="B43" s="119"/>
      <c r="C43" s="103"/>
      <c r="D43" s="20" t="e">
        <f t="shared" si="0"/>
        <v>#REF!</v>
      </c>
      <c r="E43" s="46" t="s">
        <v>39</v>
      </c>
      <c r="F43" s="30" t="s">
        <v>179</v>
      </c>
      <c r="G43" s="46">
        <v>2</v>
      </c>
      <c r="H43" s="46">
        <v>2</v>
      </c>
      <c r="I43" s="5">
        <v>4</v>
      </c>
      <c r="J43" s="83"/>
      <c r="K43" s="25"/>
      <c r="L43" s="26"/>
    </row>
    <row r="44" spans="1:12" ht="32.25" thickBot="1" x14ac:dyDescent="0.3">
      <c r="A44" s="108"/>
      <c r="B44" s="120"/>
      <c r="C44" s="104"/>
      <c r="D44" s="19" t="e">
        <f>#REF!+1</f>
        <v>#REF!</v>
      </c>
      <c r="E44" s="43" t="s">
        <v>41</v>
      </c>
      <c r="F44" s="47" t="s">
        <v>180</v>
      </c>
      <c r="G44" s="43">
        <v>2</v>
      </c>
      <c r="H44" s="43">
        <v>2</v>
      </c>
      <c r="I44" s="38">
        <v>4</v>
      </c>
      <c r="J44" s="84"/>
      <c r="K44" s="27"/>
      <c r="L44" s="28"/>
    </row>
    <row r="45" spans="1:12" ht="31.5" x14ac:dyDescent="0.25">
      <c r="A45" s="108"/>
      <c r="B45" s="121" t="s">
        <v>2</v>
      </c>
      <c r="C45" s="105" t="s">
        <v>119</v>
      </c>
      <c r="D45" s="18" t="e">
        <f t="shared" si="0"/>
        <v>#REF!</v>
      </c>
      <c r="E45" s="42" t="s">
        <v>42</v>
      </c>
      <c r="F45" s="34" t="s">
        <v>181</v>
      </c>
      <c r="G45" s="42">
        <v>1</v>
      </c>
      <c r="H45" s="42">
        <v>1</v>
      </c>
      <c r="I45" s="31">
        <v>1</v>
      </c>
      <c r="J45" s="50" t="s">
        <v>246</v>
      </c>
      <c r="K45" s="32" t="s">
        <v>279</v>
      </c>
      <c r="L45" s="33"/>
    </row>
    <row r="46" spans="1:12" ht="31.5" x14ac:dyDescent="0.25">
      <c r="A46" s="108"/>
      <c r="B46" s="122"/>
      <c r="C46" s="106"/>
      <c r="D46" s="20" t="e">
        <f t="shared" si="0"/>
        <v>#REF!</v>
      </c>
      <c r="E46" s="46" t="s">
        <v>43</v>
      </c>
      <c r="F46" s="35" t="s">
        <v>181</v>
      </c>
      <c r="G46" s="46">
        <v>1</v>
      </c>
      <c r="H46" s="46">
        <v>1</v>
      </c>
      <c r="I46" s="5">
        <v>1</v>
      </c>
      <c r="J46" s="15" t="s">
        <v>246</v>
      </c>
      <c r="K46" s="25" t="s">
        <v>279</v>
      </c>
      <c r="L46" s="26"/>
    </row>
    <row r="47" spans="1:12" ht="31.5" x14ac:dyDescent="0.25">
      <c r="A47" s="108"/>
      <c r="B47" s="122"/>
      <c r="C47" s="106"/>
      <c r="D47" s="20" t="e">
        <f t="shared" si="0"/>
        <v>#REF!</v>
      </c>
      <c r="E47" s="46" t="s">
        <v>44</v>
      </c>
      <c r="F47" s="35" t="s">
        <v>182</v>
      </c>
      <c r="G47" s="46">
        <v>1</v>
      </c>
      <c r="H47" s="46">
        <v>1</v>
      </c>
      <c r="I47" s="5">
        <v>1</v>
      </c>
      <c r="J47" s="15" t="s">
        <v>246</v>
      </c>
      <c r="K47" s="25" t="s">
        <v>279</v>
      </c>
      <c r="L47" s="26"/>
    </row>
    <row r="48" spans="1:12" ht="31.5" x14ac:dyDescent="0.25">
      <c r="A48" s="108"/>
      <c r="B48" s="122"/>
      <c r="C48" s="106"/>
      <c r="D48" s="20" t="e">
        <f t="shared" si="0"/>
        <v>#REF!</v>
      </c>
      <c r="E48" s="46" t="s">
        <v>45</v>
      </c>
      <c r="F48" s="35" t="s">
        <v>183</v>
      </c>
      <c r="G48" s="46">
        <v>2</v>
      </c>
      <c r="H48" s="46">
        <v>2</v>
      </c>
      <c r="I48" s="5">
        <v>4</v>
      </c>
      <c r="J48" s="15" t="s">
        <v>246</v>
      </c>
      <c r="K48" s="73" t="s">
        <v>279</v>
      </c>
      <c r="L48" s="26"/>
    </row>
    <row r="49" spans="1:12" ht="31.5" x14ac:dyDescent="0.25">
      <c r="A49" s="108"/>
      <c r="B49" s="122"/>
      <c r="C49" s="106"/>
      <c r="D49" s="20" t="e">
        <f t="shared" si="0"/>
        <v>#REF!</v>
      </c>
      <c r="E49" s="46" t="s">
        <v>46</v>
      </c>
      <c r="F49" s="35" t="s">
        <v>184</v>
      </c>
      <c r="G49" s="46">
        <v>1</v>
      </c>
      <c r="H49" s="46">
        <v>1</v>
      </c>
      <c r="I49" s="5">
        <v>1</v>
      </c>
      <c r="J49" s="15" t="s">
        <v>246</v>
      </c>
      <c r="K49" s="73" t="s">
        <v>279</v>
      </c>
      <c r="L49" s="26"/>
    </row>
    <row r="50" spans="1:12" ht="48" thickBot="1" x14ac:dyDescent="0.3">
      <c r="A50" s="108"/>
      <c r="B50" s="122"/>
      <c r="C50" s="107"/>
      <c r="D50" s="19" t="e">
        <f t="shared" si="0"/>
        <v>#REF!</v>
      </c>
      <c r="E50" s="43" t="s">
        <v>47</v>
      </c>
      <c r="F50" s="36" t="s">
        <v>185</v>
      </c>
      <c r="G50" s="43">
        <v>2</v>
      </c>
      <c r="H50" s="43">
        <v>2</v>
      </c>
      <c r="I50" s="38">
        <v>4</v>
      </c>
      <c r="J50" s="51" t="s">
        <v>283</v>
      </c>
      <c r="K50" s="27" t="s">
        <v>277</v>
      </c>
      <c r="L50" s="28"/>
    </row>
    <row r="51" spans="1:12" ht="47.25" x14ac:dyDescent="0.25">
      <c r="A51" s="108"/>
      <c r="B51" s="122"/>
      <c r="C51" s="105" t="s">
        <v>120</v>
      </c>
      <c r="D51" s="18" t="e">
        <f t="shared" si="0"/>
        <v>#REF!</v>
      </c>
      <c r="E51" s="42" t="s">
        <v>48</v>
      </c>
      <c r="F51" s="34" t="s">
        <v>186</v>
      </c>
      <c r="G51" s="42">
        <v>1</v>
      </c>
      <c r="H51" s="42">
        <v>1</v>
      </c>
      <c r="I51" s="31">
        <v>1</v>
      </c>
      <c r="J51" s="50" t="s">
        <v>284</v>
      </c>
      <c r="K51" s="32" t="s">
        <v>279</v>
      </c>
      <c r="L51" s="33"/>
    </row>
    <row r="52" spans="1:12" ht="32.25" thickBot="1" x14ac:dyDescent="0.3">
      <c r="A52" s="108"/>
      <c r="B52" s="122"/>
      <c r="C52" s="107"/>
      <c r="D52" s="19" t="e">
        <f t="shared" si="0"/>
        <v>#REF!</v>
      </c>
      <c r="E52" s="43" t="s">
        <v>49</v>
      </c>
      <c r="F52" s="36" t="s">
        <v>187</v>
      </c>
      <c r="G52" s="43">
        <v>1</v>
      </c>
      <c r="H52" s="43">
        <v>1</v>
      </c>
      <c r="I52" s="38">
        <v>1</v>
      </c>
      <c r="J52" s="51" t="s">
        <v>247</v>
      </c>
      <c r="K52" s="27" t="s">
        <v>279</v>
      </c>
      <c r="L52" s="28"/>
    </row>
    <row r="53" spans="1:12" ht="31.5" x14ac:dyDescent="0.25">
      <c r="A53" s="108"/>
      <c r="B53" s="122"/>
      <c r="C53" s="105" t="s">
        <v>121</v>
      </c>
      <c r="D53" s="18" t="e">
        <f t="shared" si="0"/>
        <v>#REF!</v>
      </c>
      <c r="E53" s="42" t="s">
        <v>50</v>
      </c>
      <c r="F53" s="34" t="s">
        <v>188</v>
      </c>
      <c r="G53" s="42">
        <v>2</v>
      </c>
      <c r="H53" s="42">
        <v>2</v>
      </c>
      <c r="I53" s="31">
        <v>4</v>
      </c>
      <c r="J53" s="50" t="s">
        <v>247</v>
      </c>
      <c r="K53" s="32" t="s">
        <v>279</v>
      </c>
      <c r="L53" s="33"/>
    </row>
    <row r="54" spans="1:12" ht="31.5" x14ac:dyDescent="0.25">
      <c r="A54" s="108"/>
      <c r="B54" s="122"/>
      <c r="C54" s="106"/>
      <c r="D54" s="20" t="e">
        <f t="shared" si="0"/>
        <v>#REF!</v>
      </c>
      <c r="E54" s="46" t="s">
        <v>51</v>
      </c>
      <c r="F54" s="35" t="s">
        <v>188</v>
      </c>
      <c r="G54" s="46">
        <v>2</v>
      </c>
      <c r="H54" s="46">
        <v>2</v>
      </c>
      <c r="I54" s="5">
        <v>4</v>
      </c>
      <c r="J54" s="8" t="s">
        <v>247</v>
      </c>
      <c r="K54" s="73" t="s">
        <v>279</v>
      </c>
      <c r="L54" s="26"/>
    </row>
    <row r="55" spans="1:12" ht="31.5" x14ac:dyDescent="0.25">
      <c r="A55" s="108"/>
      <c r="B55" s="122"/>
      <c r="C55" s="106"/>
      <c r="D55" s="20" t="e">
        <f t="shared" si="0"/>
        <v>#REF!</v>
      </c>
      <c r="E55" s="46" t="s">
        <v>52</v>
      </c>
      <c r="F55" s="35" t="s">
        <v>188</v>
      </c>
      <c r="G55" s="46">
        <v>2</v>
      </c>
      <c r="H55" s="46">
        <v>2</v>
      </c>
      <c r="I55" s="5">
        <v>4</v>
      </c>
      <c r="J55" s="8" t="s">
        <v>247</v>
      </c>
      <c r="K55" s="73" t="s">
        <v>279</v>
      </c>
      <c r="L55" s="26"/>
    </row>
    <row r="56" spans="1:12" ht="32.25" thickBot="1" x14ac:dyDescent="0.3">
      <c r="A56" s="108"/>
      <c r="B56" s="122"/>
      <c r="C56" s="107"/>
      <c r="D56" s="19" t="e">
        <f t="shared" si="0"/>
        <v>#REF!</v>
      </c>
      <c r="E56" s="43" t="s">
        <v>53</v>
      </c>
      <c r="F56" s="36" t="s">
        <v>188</v>
      </c>
      <c r="G56" s="43">
        <v>2</v>
      </c>
      <c r="H56" s="43">
        <v>2</v>
      </c>
      <c r="I56" s="38">
        <v>4</v>
      </c>
      <c r="J56" s="51" t="s">
        <v>247</v>
      </c>
      <c r="K56" s="27" t="s">
        <v>279</v>
      </c>
      <c r="L56" s="28"/>
    </row>
    <row r="57" spans="1:12" ht="47.25" x14ac:dyDescent="0.25">
      <c r="A57" s="108"/>
      <c r="B57" s="122"/>
      <c r="C57" s="105" t="s">
        <v>122</v>
      </c>
      <c r="D57" s="18" t="e">
        <f t="shared" si="0"/>
        <v>#REF!</v>
      </c>
      <c r="E57" s="42" t="s">
        <v>54</v>
      </c>
      <c r="F57" s="34" t="s">
        <v>189</v>
      </c>
      <c r="G57" s="42">
        <v>2</v>
      </c>
      <c r="H57" s="42">
        <v>2</v>
      </c>
      <c r="I57" s="31">
        <v>4</v>
      </c>
      <c r="J57" s="50" t="s">
        <v>248</v>
      </c>
      <c r="K57" s="81" t="s">
        <v>285</v>
      </c>
      <c r="L57" s="33"/>
    </row>
    <row r="58" spans="1:12" ht="31.5" x14ac:dyDescent="0.25">
      <c r="A58" s="108"/>
      <c r="B58" s="122"/>
      <c r="C58" s="106"/>
      <c r="D58" s="20" t="e">
        <f t="shared" si="0"/>
        <v>#REF!</v>
      </c>
      <c r="E58" s="46" t="s">
        <v>244</v>
      </c>
      <c r="F58" s="35" t="s">
        <v>188</v>
      </c>
      <c r="G58" s="46">
        <v>2</v>
      </c>
      <c r="H58" s="46">
        <v>2</v>
      </c>
      <c r="I58" s="5">
        <v>4</v>
      </c>
      <c r="J58" s="8" t="s">
        <v>249</v>
      </c>
      <c r="K58" s="73" t="s">
        <v>279</v>
      </c>
      <c r="L58" s="26"/>
    </row>
    <row r="59" spans="1:12" ht="31.5" x14ac:dyDescent="0.25">
      <c r="A59" s="108"/>
      <c r="B59" s="122"/>
      <c r="C59" s="106"/>
      <c r="D59" s="20" t="e">
        <f t="shared" si="0"/>
        <v>#REF!</v>
      </c>
      <c r="E59" s="46" t="s">
        <v>55</v>
      </c>
      <c r="F59" s="35" t="s">
        <v>188</v>
      </c>
      <c r="G59" s="46">
        <v>2</v>
      </c>
      <c r="H59" s="46">
        <v>2</v>
      </c>
      <c r="I59" s="5">
        <v>4</v>
      </c>
      <c r="J59" s="8" t="s">
        <v>249</v>
      </c>
      <c r="K59" s="73" t="s">
        <v>279</v>
      </c>
      <c r="L59" s="26"/>
    </row>
    <row r="60" spans="1:12" ht="31.5" x14ac:dyDescent="0.25">
      <c r="A60" s="108"/>
      <c r="B60" s="122"/>
      <c r="C60" s="106"/>
      <c r="D60" s="20" t="e">
        <f t="shared" si="0"/>
        <v>#REF!</v>
      </c>
      <c r="E60" s="46" t="s">
        <v>56</v>
      </c>
      <c r="F60" s="35" t="s">
        <v>190</v>
      </c>
      <c r="G60" s="46">
        <v>2</v>
      </c>
      <c r="H60" s="46">
        <v>2</v>
      </c>
      <c r="I60" s="5">
        <v>4</v>
      </c>
      <c r="J60" s="8" t="s">
        <v>249</v>
      </c>
      <c r="K60" s="73" t="s">
        <v>279</v>
      </c>
      <c r="L60" s="26"/>
    </row>
    <row r="61" spans="1:12" ht="32.25" thickBot="1" x14ac:dyDescent="0.3">
      <c r="A61" s="108"/>
      <c r="B61" s="122"/>
      <c r="C61" s="107"/>
      <c r="D61" s="19" t="e">
        <f t="shared" si="0"/>
        <v>#REF!</v>
      </c>
      <c r="E61" s="43" t="s">
        <v>57</v>
      </c>
      <c r="F61" s="36" t="s">
        <v>190</v>
      </c>
      <c r="G61" s="43">
        <v>2</v>
      </c>
      <c r="H61" s="43">
        <v>2</v>
      </c>
      <c r="I61" s="38">
        <v>4</v>
      </c>
      <c r="J61" s="51" t="s">
        <v>249</v>
      </c>
      <c r="K61" s="27" t="s">
        <v>279</v>
      </c>
      <c r="L61" s="28"/>
    </row>
    <row r="62" spans="1:12" ht="31.5" x14ac:dyDescent="0.25">
      <c r="A62" s="108"/>
      <c r="B62" s="122"/>
      <c r="C62" s="105" t="s">
        <v>124</v>
      </c>
      <c r="D62" s="18" t="e">
        <f t="shared" si="0"/>
        <v>#REF!</v>
      </c>
      <c r="E62" s="42" t="s">
        <v>286</v>
      </c>
      <c r="F62" s="34" t="s">
        <v>191</v>
      </c>
      <c r="G62" s="42">
        <v>3</v>
      </c>
      <c r="H62" s="42">
        <v>2</v>
      </c>
      <c r="I62" s="31">
        <v>6</v>
      </c>
      <c r="J62" s="50" t="s">
        <v>249</v>
      </c>
      <c r="K62" s="32" t="s">
        <v>279</v>
      </c>
      <c r="L62" s="33"/>
    </row>
    <row r="63" spans="1:12" ht="31.5" x14ac:dyDescent="0.25">
      <c r="A63" s="108"/>
      <c r="B63" s="122"/>
      <c r="C63" s="106"/>
      <c r="D63" s="20" t="e">
        <f t="shared" si="0"/>
        <v>#REF!</v>
      </c>
      <c r="E63" s="46" t="s">
        <v>58</v>
      </c>
      <c r="F63" s="35" t="s">
        <v>191</v>
      </c>
      <c r="G63" s="46">
        <v>3</v>
      </c>
      <c r="H63" s="46">
        <v>2</v>
      </c>
      <c r="I63" s="5">
        <v>6</v>
      </c>
      <c r="J63" s="8" t="s">
        <v>249</v>
      </c>
      <c r="K63" s="73" t="s">
        <v>279</v>
      </c>
      <c r="L63" s="26"/>
    </row>
    <row r="64" spans="1:12" ht="32.25" thickBot="1" x14ac:dyDescent="0.3">
      <c r="A64" s="108"/>
      <c r="B64" s="122"/>
      <c r="C64" s="106"/>
      <c r="D64" s="20" t="e">
        <f t="shared" ref="D64:D111" si="1">D63+1</f>
        <v>#REF!</v>
      </c>
      <c r="E64" s="46" t="s">
        <v>59</v>
      </c>
      <c r="F64" s="36" t="s">
        <v>192</v>
      </c>
      <c r="G64" s="66">
        <v>3</v>
      </c>
      <c r="H64" s="66">
        <v>2</v>
      </c>
      <c r="I64" s="61">
        <v>6</v>
      </c>
      <c r="J64" s="8" t="s">
        <v>249</v>
      </c>
      <c r="K64" s="73" t="s">
        <v>279</v>
      </c>
      <c r="L64" s="26"/>
    </row>
    <row r="65" spans="1:12" ht="31.5" x14ac:dyDescent="0.25">
      <c r="A65" s="108"/>
      <c r="B65" s="122"/>
      <c r="C65" s="106"/>
      <c r="D65" s="20" t="e">
        <f t="shared" si="1"/>
        <v>#REF!</v>
      </c>
      <c r="E65" s="46" t="s">
        <v>60</v>
      </c>
      <c r="F65" s="34" t="s">
        <v>193</v>
      </c>
      <c r="G65" s="45">
        <v>2</v>
      </c>
      <c r="H65" s="45">
        <v>2</v>
      </c>
      <c r="I65" s="62">
        <v>4</v>
      </c>
      <c r="J65" s="8" t="s">
        <v>249</v>
      </c>
      <c r="K65" s="73" t="s">
        <v>279</v>
      </c>
      <c r="L65" s="26"/>
    </row>
    <row r="66" spans="1:12" ht="31.5" x14ac:dyDescent="0.25">
      <c r="A66" s="108"/>
      <c r="B66" s="122"/>
      <c r="C66" s="106"/>
      <c r="D66" s="20" t="e">
        <f t="shared" si="1"/>
        <v>#REF!</v>
      </c>
      <c r="E66" s="46" t="s">
        <v>61</v>
      </c>
      <c r="F66" s="35" t="s">
        <v>193</v>
      </c>
      <c r="G66" s="46">
        <v>2</v>
      </c>
      <c r="H66" s="46">
        <v>2</v>
      </c>
      <c r="I66" s="5">
        <v>4</v>
      </c>
      <c r="J66" s="8" t="s">
        <v>249</v>
      </c>
      <c r="K66" s="73" t="s">
        <v>279</v>
      </c>
      <c r="L66" s="26"/>
    </row>
    <row r="67" spans="1:12" ht="32.25" thickBot="1" x14ac:dyDescent="0.3">
      <c r="A67" s="108"/>
      <c r="B67" s="122"/>
      <c r="C67" s="107"/>
      <c r="D67" s="19" t="e">
        <f t="shared" si="1"/>
        <v>#REF!</v>
      </c>
      <c r="E67" s="43" t="s">
        <v>62</v>
      </c>
      <c r="F67" s="36" t="s">
        <v>194</v>
      </c>
      <c r="G67" s="43">
        <v>2</v>
      </c>
      <c r="H67" s="43">
        <v>2</v>
      </c>
      <c r="I67" s="38">
        <v>4</v>
      </c>
      <c r="J67" s="51" t="s">
        <v>249</v>
      </c>
      <c r="K67" s="27" t="s">
        <v>279</v>
      </c>
      <c r="L67" s="28"/>
    </row>
    <row r="68" spans="1:12" ht="32.25" thickBot="1" x14ac:dyDescent="0.3">
      <c r="A68" s="108"/>
      <c r="B68" s="122"/>
      <c r="C68" s="21" t="s">
        <v>125</v>
      </c>
      <c r="D68" s="17" t="e">
        <f t="shared" si="1"/>
        <v>#REF!</v>
      </c>
      <c r="E68" s="41" t="s">
        <v>63</v>
      </c>
      <c r="F68" s="55" t="s">
        <v>194</v>
      </c>
      <c r="G68" s="41">
        <v>3</v>
      </c>
      <c r="H68" s="41">
        <v>2</v>
      </c>
      <c r="I68" s="56">
        <v>6</v>
      </c>
      <c r="J68" s="52" t="s">
        <v>249</v>
      </c>
      <c r="K68" s="39" t="s">
        <v>279</v>
      </c>
      <c r="L68" s="40"/>
    </row>
    <row r="69" spans="1:12" ht="32.25" thickBot="1" x14ac:dyDescent="0.3">
      <c r="A69" s="108"/>
      <c r="B69" s="122"/>
      <c r="C69" s="21" t="s">
        <v>126</v>
      </c>
      <c r="D69" s="17" t="e">
        <f t="shared" si="1"/>
        <v>#REF!</v>
      </c>
      <c r="E69" s="41" t="s">
        <v>102</v>
      </c>
      <c r="F69" s="55" t="s">
        <v>195</v>
      </c>
      <c r="G69" s="41">
        <v>2</v>
      </c>
      <c r="H69" s="41">
        <v>2</v>
      </c>
      <c r="I69" s="56">
        <v>4</v>
      </c>
      <c r="J69" s="52" t="s">
        <v>249</v>
      </c>
      <c r="K69" s="39" t="s">
        <v>279</v>
      </c>
      <c r="L69" s="40"/>
    </row>
    <row r="70" spans="1:12" ht="32.25" thickBot="1" x14ac:dyDescent="0.3">
      <c r="A70" s="108"/>
      <c r="B70" s="122"/>
      <c r="C70" s="21" t="s">
        <v>127</v>
      </c>
      <c r="D70" s="17" t="e">
        <f t="shared" si="1"/>
        <v>#REF!</v>
      </c>
      <c r="E70" s="41" t="s">
        <v>64</v>
      </c>
      <c r="F70" s="55" t="s">
        <v>196</v>
      </c>
      <c r="G70" s="41">
        <v>1</v>
      </c>
      <c r="H70" s="41">
        <v>2</v>
      </c>
      <c r="I70" s="56">
        <v>2</v>
      </c>
      <c r="J70" s="52" t="s">
        <v>249</v>
      </c>
      <c r="K70" s="39" t="s">
        <v>279</v>
      </c>
      <c r="L70" s="40"/>
    </row>
    <row r="71" spans="1:12" ht="32.25" thickBot="1" x14ac:dyDescent="0.3">
      <c r="A71" s="108"/>
      <c r="B71" s="123" t="s">
        <v>3</v>
      </c>
      <c r="C71" s="22" t="s">
        <v>128</v>
      </c>
      <c r="D71" s="17" t="e">
        <f>#REF!+1</f>
        <v>#REF!</v>
      </c>
      <c r="E71" s="41" t="s">
        <v>65</v>
      </c>
      <c r="F71" s="55" t="s">
        <v>197</v>
      </c>
      <c r="G71" s="41">
        <v>1</v>
      </c>
      <c r="H71" s="41">
        <v>1</v>
      </c>
      <c r="I71" s="56">
        <v>1</v>
      </c>
      <c r="J71" s="52" t="s">
        <v>287</v>
      </c>
      <c r="K71" s="39" t="s">
        <v>288</v>
      </c>
      <c r="L71" s="40"/>
    </row>
    <row r="72" spans="1:12" ht="31.5" x14ac:dyDescent="0.25">
      <c r="A72" s="108"/>
      <c r="B72" s="124"/>
      <c r="C72" s="132" t="s">
        <v>129</v>
      </c>
      <c r="D72" s="18" t="e">
        <f t="shared" si="1"/>
        <v>#REF!</v>
      </c>
      <c r="E72" s="42" t="s">
        <v>66</v>
      </c>
      <c r="F72" s="34" t="s">
        <v>198</v>
      </c>
      <c r="G72" s="42">
        <v>2</v>
      </c>
      <c r="H72" s="42">
        <v>2</v>
      </c>
      <c r="I72" s="31">
        <v>4</v>
      </c>
      <c r="J72" s="50" t="s">
        <v>249</v>
      </c>
      <c r="K72" s="32" t="s">
        <v>279</v>
      </c>
      <c r="L72" s="33"/>
    </row>
    <row r="73" spans="1:12" ht="48" thickBot="1" x14ac:dyDescent="0.3">
      <c r="A73" s="108"/>
      <c r="B73" s="125"/>
      <c r="C73" s="133"/>
      <c r="D73" s="19" t="e">
        <f t="shared" si="1"/>
        <v>#REF!</v>
      </c>
      <c r="E73" s="43" t="s">
        <v>67</v>
      </c>
      <c r="F73" s="36" t="s">
        <v>198</v>
      </c>
      <c r="G73" s="43">
        <v>2</v>
      </c>
      <c r="H73" s="43">
        <v>2</v>
      </c>
      <c r="I73" s="38">
        <v>4</v>
      </c>
      <c r="J73" s="51" t="s">
        <v>250</v>
      </c>
      <c r="K73" s="27" t="s">
        <v>288</v>
      </c>
      <c r="L73" s="28"/>
    </row>
    <row r="74" spans="1:12" ht="47.25" x14ac:dyDescent="0.25">
      <c r="A74" s="108"/>
      <c r="B74" s="126" t="s">
        <v>4</v>
      </c>
      <c r="C74" s="91" t="s">
        <v>130</v>
      </c>
      <c r="D74" s="18" t="e">
        <f t="shared" si="1"/>
        <v>#REF!</v>
      </c>
      <c r="E74" s="42" t="s">
        <v>103</v>
      </c>
      <c r="F74" s="34" t="s">
        <v>200</v>
      </c>
      <c r="G74" s="42">
        <v>3</v>
      </c>
      <c r="H74" s="42">
        <v>2</v>
      </c>
      <c r="I74" s="31">
        <v>6</v>
      </c>
      <c r="J74" s="50" t="s">
        <v>249</v>
      </c>
      <c r="K74" s="32" t="s">
        <v>279</v>
      </c>
      <c r="L74" s="33"/>
    </row>
    <row r="75" spans="1:12" ht="32.25" thickBot="1" x14ac:dyDescent="0.3">
      <c r="A75" s="108"/>
      <c r="B75" s="127"/>
      <c r="C75" s="93"/>
      <c r="D75" s="19" t="e">
        <f t="shared" si="1"/>
        <v>#REF!</v>
      </c>
      <c r="E75" s="43" t="s">
        <v>68</v>
      </c>
      <c r="F75" s="36" t="s">
        <v>199</v>
      </c>
      <c r="G75" s="43">
        <v>3</v>
      </c>
      <c r="H75" s="43">
        <v>2</v>
      </c>
      <c r="I75" s="38">
        <v>6</v>
      </c>
      <c r="J75" s="51" t="s">
        <v>249</v>
      </c>
      <c r="K75" s="27" t="s">
        <v>279</v>
      </c>
      <c r="L75" s="28"/>
    </row>
    <row r="76" spans="1:12" ht="31.5" x14ac:dyDescent="0.25">
      <c r="A76" s="108"/>
      <c r="B76" s="127"/>
      <c r="C76" s="91" t="s">
        <v>131</v>
      </c>
      <c r="D76" s="18" t="e">
        <f t="shared" si="1"/>
        <v>#REF!</v>
      </c>
      <c r="E76" s="42" t="s">
        <v>104</v>
      </c>
      <c r="F76" s="34" t="s">
        <v>201</v>
      </c>
      <c r="G76" s="42">
        <v>1</v>
      </c>
      <c r="H76" s="42">
        <v>1</v>
      </c>
      <c r="I76" s="31">
        <v>1</v>
      </c>
      <c r="J76" s="50" t="s">
        <v>251</v>
      </c>
      <c r="K76" s="32" t="s">
        <v>289</v>
      </c>
      <c r="L76" s="33"/>
    </row>
    <row r="77" spans="1:12" ht="32.25" thickBot="1" x14ac:dyDescent="0.3">
      <c r="A77" s="108"/>
      <c r="B77" s="127"/>
      <c r="C77" s="93"/>
      <c r="D77" s="19" t="e">
        <f t="shared" si="1"/>
        <v>#REF!</v>
      </c>
      <c r="E77" s="43" t="s">
        <v>69</v>
      </c>
      <c r="F77" s="36" t="s">
        <v>245</v>
      </c>
      <c r="G77" s="43">
        <v>2</v>
      </c>
      <c r="H77" s="43">
        <v>2</v>
      </c>
      <c r="I77" s="38">
        <v>4</v>
      </c>
      <c r="J77" s="51" t="s">
        <v>249</v>
      </c>
      <c r="K77" s="27" t="s">
        <v>279</v>
      </c>
      <c r="L77" s="28"/>
    </row>
    <row r="78" spans="1:12" ht="31.5" x14ac:dyDescent="0.25">
      <c r="A78" s="108"/>
      <c r="B78" s="127"/>
      <c r="C78" s="91" t="s">
        <v>132</v>
      </c>
      <c r="D78" s="18" t="e">
        <f t="shared" si="1"/>
        <v>#REF!</v>
      </c>
      <c r="E78" s="42" t="s">
        <v>71</v>
      </c>
      <c r="F78" s="34" t="s">
        <v>202</v>
      </c>
      <c r="G78" s="42">
        <v>1</v>
      </c>
      <c r="H78" s="42">
        <v>1</v>
      </c>
      <c r="I78" s="31">
        <v>1</v>
      </c>
      <c r="J78" s="50" t="s">
        <v>249</v>
      </c>
      <c r="K78" s="32" t="s">
        <v>279</v>
      </c>
      <c r="L78" s="33"/>
    </row>
    <row r="79" spans="1:12" ht="31.5" x14ac:dyDescent="0.25">
      <c r="A79" s="108"/>
      <c r="B79" s="127"/>
      <c r="C79" s="92"/>
      <c r="D79" s="20" t="e">
        <f t="shared" si="1"/>
        <v>#REF!</v>
      </c>
      <c r="E79" s="46" t="s">
        <v>72</v>
      </c>
      <c r="F79" s="35" t="s">
        <v>199</v>
      </c>
      <c r="G79" s="46">
        <v>1</v>
      </c>
      <c r="H79" s="46">
        <v>1</v>
      </c>
      <c r="I79" s="5">
        <v>1</v>
      </c>
      <c r="J79" s="8" t="s">
        <v>249</v>
      </c>
      <c r="K79" s="73" t="s">
        <v>279</v>
      </c>
      <c r="L79" s="26"/>
    </row>
    <row r="80" spans="1:12" ht="31.5" x14ac:dyDescent="0.25">
      <c r="A80" s="108"/>
      <c r="B80" s="127"/>
      <c r="C80" s="92"/>
      <c r="D80" s="20" t="e">
        <f t="shared" si="1"/>
        <v>#REF!</v>
      </c>
      <c r="E80" s="46" t="s">
        <v>270</v>
      </c>
      <c r="F80" s="35" t="s">
        <v>199</v>
      </c>
      <c r="G80" s="46">
        <v>1</v>
      </c>
      <c r="H80" s="46">
        <v>1</v>
      </c>
      <c r="I80" s="5">
        <v>1</v>
      </c>
      <c r="J80" s="8" t="s">
        <v>249</v>
      </c>
      <c r="K80" s="73" t="s">
        <v>279</v>
      </c>
      <c r="L80" s="26"/>
    </row>
    <row r="81" spans="1:12" ht="32.25" thickBot="1" x14ac:dyDescent="0.3">
      <c r="A81" s="108"/>
      <c r="B81" s="128"/>
      <c r="C81" s="93"/>
      <c r="D81" s="19" t="e">
        <f>#REF!+1</f>
        <v>#REF!</v>
      </c>
      <c r="E81" s="43" t="s">
        <v>73</v>
      </c>
      <c r="F81" s="36" t="s">
        <v>203</v>
      </c>
      <c r="G81" s="43">
        <v>2</v>
      </c>
      <c r="H81" s="43">
        <v>2</v>
      </c>
      <c r="I81" s="38">
        <v>4</v>
      </c>
      <c r="J81" s="51" t="s">
        <v>249</v>
      </c>
      <c r="K81" s="27" t="s">
        <v>279</v>
      </c>
      <c r="L81" s="28"/>
    </row>
    <row r="82" spans="1:12" ht="31.5" x14ac:dyDescent="0.25">
      <c r="A82" s="108"/>
      <c r="B82" s="129" t="s">
        <v>255</v>
      </c>
      <c r="C82" s="94" t="s">
        <v>133</v>
      </c>
      <c r="D82" s="18" t="e">
        <f t="shared" si="1"/>
        <v>#REF!</v>
      </c>
      <c r="E82" s="42" t="s">
        <v>74</v>
      </c>
      <c r="F82" s="34" t="s">
        <v>199</v>
      </c>
      <c r="G82" s="42">
        <v>2</v>
      </c>
      <c r="H82" s="42">
        <v>2</v>
      </c>
      <c r="I82" s="31">
        <v>4</v>
      </c>
      <c r="J82" s="50" t="s">
        <v>249</v>
      </c>
      <c r="K82" s="32" t="s">
        <v>279</v>
      </c>
      <c r="L82" s="33"/>
    </row>
    <row r="83" spans="1:12" ht="31.5" x14ac:dyDescent="0.25">
      <c r="A83" s="108"/>
      <c r="B83" s="130"/>
      <c r="C83" s="95"/>
      <c r="D83" s="20" t="e">
        <f t="shared" si="1"/>
        <v>#REF!</v>
      </c>
      <c r="E83" s="46" t="s">
        <v>75</v>
      </c>
      <c r="F83" s="58" t="s">
        <v>199</v>
      </c>
      <c r="G83" s="46">
        <v>2</v>
      </c>
      <c r="H83" s="46">
        <v>2</v>
      </c>
      <c r="I83" s="5">
        <v>4</v>
      </c>
      <c r="J83" s="8" t="s">
        <v>249</v>
      </c>
      <c r="K83" s="73" t="s">
        <v>279</v>
      </c>
      <c r="L83" s="26"/>
    </row>
    <row r="84" spans="1:12" ht="31.5" x14ac:dyDescent="0.25">
      <c r="A84" s="108"/>
      <c r="B84" s="130"/>
      <c r="C84" s="95"/>
      <c r="D84" s="20" t="e">
        <f t="shared" si="1"/>
        <v>#REF!</v>
      </c>
      <c r="E84" s="46" t="s">
        <v>76</v>
      </c>
      <c r="F84" s="58" t="s">
        <v>199</v>
      </c>
      <c r="G84" s="46">
        <v>2</v>
      </c>
      <c r="H84" s="46">
        <v>3</v>
      </c>
      <c r="I84" s="5">
        <v>6</v>
      </c>
      <c r="J84" s="8" t="s">
        <v>249</v>
      </c>
      <c r="K84" s="73" t="s">
        <v>279</v>
      </c>
      <c r="L84" s="26"/>
    </row>
    <row r="85" spans="1:12" ht="31.5" x14ac:dyDescent="0.25">
      <c r="A85" s="108"/>
      <c r="B85" s="130"/>
      <c r="C85" s="95"/>
      <c r="D85" s="20" t="e">
        <f t="shared" si="1"/>
        <v>#REF!</v>
      </c>
      <c r="E85" s="46" t="s">
        <v>77</v>
      </c>
      <c r="F85" s="58" t="s">
        <v>199</v>
      </c>
      <c r="G85" s="46">
        <v>3</v>
      </c>
      <c r="H85" s="46">
        <v>3</v>
      </c>
      <c r="I85" s="5">
        <v>9</v>
      </c>
      <c r="J85" s="8" t="s">
        <v>249</v>
      </c>
      <c r="K85" s="73" t="s">
        <v>279</v>
      </c>
      <c r="L85" s="26"/>
    </row>
    <row r="86" spans="1:12" ht="32.25" thickBot="1" x14ac:dyDescent="0.3">
      <c r="A86" s="108"/>
      <c r="B86" s="130"/>
      <c r="C86" s="96"/>
      <c r="D86" s="19" t="e">
        <f t="shared" si="1"/>
        <v>#REF!</v>
      </c>
      <c r="E86" s="43" t="s">
        <v>78</v>
      </c>
      <c r="F86" s="59" t="s">
        <v>199</v>
      </c>
      <c r="G86" s="43">
        <v>2</v>
      </c>
      <c r="H86" s="43">
        <v>2</v>
      </c>
      <c r="I86" s="38">
        <v>4</v>
      </c>
      <c r="J86" s="51" t="s">
        <v>249</v>
      </c>
      <c r="K86" s="27" t="s">
        <v>279</v>
      </c>
      <c r="L86" s="28"/>
    </row>
    <row r="87" spans="1:12" ht="32.25" thickBot="1" x14ac:dyDescent="0.3">
      <c r="A87" s="108"/>
      <c r="B87" s="131"/>
      <c r="C87" s="23" t="s">
        <v>134</v>
      </c>
      <c r="D87" s="17" t="e">
        <f t="shared" si="1"/>
        <v>#REF!</v>
      </c>
      <c r="E87" s="41" t="s">
        <v>79</v>
      </c>
      <c r="F87" s="60" t="s">
        <v>199</v>
      </c>
      <c r="G87" s="41">
        <v>2</v>
      </c>
      <c r="H87" s="41">
        <v>2</v>
      </c>
      <c r="I87" s="56">
        <v>4</v>
      </c>
      <c r="J87" s="52" t="s">
        <v>249</v>
      </c>
      <c r="K87" s="39" t="s">
        <v>279</v>
      </c>
      <c r="L87" s="40"/>
    </row>
    <row r="88" spans="1:12" ht="48" thickBot="1" x14ac:dyDescent="0.3">
      <c r="A88" s="108"/>
      <c r="B88" s="114" t="s">
        <v>5</v>
      </c>
      <c r="C88" s="24" t="s">
        <v>135</v>
      </c>
      <c r="D88" s="17" t="e">
        <f t="shared" si="1"/>
        <v>#REF!</v>
      </c>
      <c r="E88" s="41" t="s">
        <v>80</v>
      </c>
      <c r="F88" s="55" t="s">
        <v>271</v>
      </c>
      <c r="G88" s="41">
        <v>1</v>
      </c>
      <c r="H88" s="41">
        <v>1</v>
      </c>
      <c r="I88" s="56">
        <v>1</v>
      </c>
      <c r="J88" s="52" t="s">
        <v>252</v>
      </c>
      <c r="K88" s="39" t="s">
        <v>277</v>
      </c>
      <c r="L88" s="40"/>
    </row>
    <row r="89" spans="1:12" ht="48" thickBot="1" x14ac:dyDescent="0.3">
      <c r="A89" s="108"/>
      <c r="B89" s="115"/>
      <c r="C89" s="24" t="s">
        <v>136</v>
      </c>
      <c r="D89" s="17" t="e">
        <f t="shared" si="1"/>
        <v>#REF!</v>
      </c>
      <c r="E89" s="41" t="s">
        <v>105</v>
      </c>
      <c r="F89" s="55" t="s">
        <v>271</v>
      </c>
      <c r="G89" s="41">
        <v>1</v>
      </c>
      <c r="H89" s="41">
        <v>1</v>
      </c>
      <c r="I89" s="56">
        <v>1</v>
      </c>
      <c r="J89" s="52" t="s">
        <v>252</v>
      </c>
      <c r="K89" s="39" t="s">
        <v>277</v>
      </c>
      <c r="L89" s="40"/>
    </row>
    <row r="90" spans="1:12" ht="48" thickBot="1" x14ac:dyDescent="0.3">
      <c r="A90" s="108"/>
      <c r="B90" s="116" t="s">
        <v>6</v>
      </c>
      <c r="C90" s="68" t="s">
        <v>137</v>
      </c>
      <c r="D90" s="9" t="e">
        <f t="shared" si="1"/>
        <v>#REF!</v>
      </c>
      <c r="E90" s="42" t="s">
        <v>291</v>
      </c>
      <c r="F90" s="34" t="s">
        <v>204</v>
      </c>
      <c r="G90" s="42">
        <v>2</v>
      </c>
      <c r="H90" s="42">
        <v>2</v>
      </c>
      <c r="I90" s="31">
        <v>4</v>
      </c>
      <c r="J90" s="50" t="s">
        <v>253</v>
      </c>
      <c r="K90" s="32" t="s">
        <v>290</v>
      </c>
      <c r="L90" s="33"/>
    </row>
    <row r="91" spans="1:12" ht="48" thickBot="1" x14ac:dyDescent="0.3">
      <c r="A91" s="108"/>
      <c r="B91" s="117"/>
      <c r="C91" s="1" t="s">
        <v>138</v>
      </c>
      <c r="D91" s="53" t="e">
        <f>#REF!+1</f>
        <v>#REF!</v>
      </c>
      <c r="E91" s="41" t="s">
        <v>82</v>
      </c>
      <c r="F91" s="55" t="s">
        <v>205</v>
      </c>
      <c r="G91" s="41">
        <v>2</v>
      </c>
      <c r="H91" s="41">
        <v>2</v>
      </c>
      <c r="I91" s="56">
        <v>4</v>
      </c>
      <c r="J91" s="52" t="s">
        <v>292</v>
      </c>
      <c r="K91" s="39" t="s">
        <v>293</v>
      </c>
      <c r="L91" s="40"/>
    </row>
    <row r="92" spans="1:12" ht="31.5" x14ac:dyDescent="0.25">
      <c r="A92" s="98" t="s">
        <v>7</v>
      </c>
      <c r="B92" s="85" t="s">
        <v>85</v>
      </c>
      <c r="C92" s="88" t="s">
        <v>139</v>
      </c>
      <c r="D92" s="18" t="e">
        <f t="shared" si="1"/>
        <v>#REF!</v>
      </c>
      <c r="E92" s="42" t="s">
        <v>83</v>
      </c>
      <c r="F92" s="34" t="s">
        <v>209</v>
      </c>
      <c r="G92" s="42">
        <v>3</v>
      </c>
      <c r="H92" s="42">
        <v>3</v>
      </c>
      <c r="I92" s="31">
        <v>9</v>
      </c>
      <c r="J92" s="97" t="s">
        <v>294</v>
      </c>
      <c r="K92" s="32"/>
      <c r="L92" s="33"/>
    </row>
    <row r="93" spans="1:12" ht="63" x14ac:dyDescent="0.25">
      <c r="A93" s="98"/>
      <c r="B93" s="86"/>
      <c r="C93" s="89"/>
      <c r="D93" s="20" t="e">
        <f t="shared" si="1"/>
        <v>#REF!</v>
      </c>
      <c r="E93" s="46" t="s">
        <v>86</v>
      </c>
      <c r="F93" s="35" t="s">
        <v>208</v>
      </c>
      <c r="G93" s="46">
        <v>3</v>
      </c>
      <c r="H93" s="46">
        <v>3</v>
      </c>
      <c r="I93" s="5">
        <v>9</v>
      </c>
      <c r="J93" s="83"/>
      <c r="K93" s="73" t="s">
        <v>295</v>
      </c>
      <c r="L93" s="26"/>
    </row>
    <row r="94" spans="1:12" ht="31.5" x14ac:dyDescent="0.25">
      <c r="A94" s="98"/>
      <c r="B94" s="86"/>
      <c r="C94" s="89"/>
      <c r="D94" s="20" t="e">
        <f t="shared" si="1"/>
        <v>#REF!</v>
      </c>
      <c r="E94" s="46" t="s">
        <v>87</v>
      </c>
      <c r="F94" s="35" t="s">
        <v>210</v>
      </c>
      <c r="G94" s="46">
        <v>3</v>
      </c>
      <c r="H94" s="46">
        <v>3</v>
      </c>
      <c r="I94" s="5">
        <v>9</v>
      </c>
      <c r="J94" s="83"/>
      <c r="K94" s="25"/>
      <c r="L94" s="26"/>
    </row>
    <row r="95" spans="1:12" ht="31.5" x14ac:dyDescent="0.25">
      <c r="A95" s="98"/>
      <c r="B95" s="86"/>
      <c r="C95" s="89"/>
      <c r="D95" s="20" t="e">
        <f t="shared" si="1"/>
        <v>#REF!</v>
      </c>
      <c r="E95" s="46" t="s">
        <v>88</v>
      </c>
      <c r="F95" s="35" t="s">
        <v>228</v>
      </c>
      <c r="G95" s="46">
        <v>3</v>
      </c>
      <c r="H95" s="46">
        <v>3</v>
      </c>
      <c r="I95" s="5">
        <v>9</v>
      </c>
      <c r="J95" s="83"/>
      <c r="K95" s="25"/>
      <c r="L95" s="26"/>
    </row>
    <row r="96" spans="1:12" ht="63.75" thickBot="1" x14ac:dyDescent="0.3">
      <c r="A96" s="98"/>
      <c r="B96" s="86"/>
      <c r="C96" s="90"/>
      <c r="D96" s="19" t="e">
        <f t="shared" si="1"/>
        <v>#REF!</v>
      </c>
      <c r="E96" s="43" t="s">
        <v>89</v>
      </c>
      <c r="F96" s="36" t="s">
        <v>223</v>
      </c>
      <c r="G96" s="43">
        <v>3</v>
      </c>
      <c r="H96" s="43">
        <v>3</v>
      </c>
      <c r="I96" s="38">
        <v>9</v>
      </c>
      <c r="J96" s="84"/>
      <c r="K96" s="27"/>
      <c r="L96" s="28"/>
    </row>
    <row r="97" spans="1:12" ht="31.5" x14ac:dyDescent="0.25">
      <c r="A97" s="98"/>
      <c r="B97" s="86"/>
      <c r="C97" s="85" t="s">
        <v>140</v>
      </c>
      <c r="D97" s="18" t="e">
        <f t="shared" si="1"/>
        <v>#REF!</v>
      </c>
      <c r="E97" s="42" t="s">
        <v>90</v>
      </c>
      <c r="F97" s="34" t="s">
        <v>211</v>
      </c>
      <c r="G97" s="42">
        <v>3</v>
      </c>
      <c r="H97" s="42">
        <v>3</v>
      </c>
      <c r="I97" s="31">
        <v>9</v>
      </c>
      <c r="J97" s="82" t="s">
        <v>272</v>
      </c>
      <c r="K97" s="32"/>
      <c r="L97" s="33"/>
    </row>
    <row r="98" spans="1:12" ht="31.5" x14ac:dyDescent="0.25">
      <c r="A98" s="98"/>
      <c r="B98" s="86"/>
      <c r="C98" s="86"/>
      <c r="D98" s="20" t="e">
        <f t="shared" si="1"/>
        <v>#REF!</v>
      </c>
      <c r="E98" s="46" t="s">
        <v>91</v>
      </c>
      <c r="F98" s="35" t="s">
        <v>212</v>
      </c>
      <c r="G98" s="46">
        <v>2</v>
      </c>
      <c r="H98" s="46">
        <v>2</v>
      </c>
      <c r="I98" s="5">
        <v>4</v>
      </c>
      <c r="J98" s="83"/>
      <c r="K98" s="25"/>
      <c r="L98" s="26"/>
    </row>
    <row r="99" spans="1:12" ht="31.5" x14ac:dyDescent="0.25">
      <c r="A99" s="98"/>
      <c r="B99" s="86"/>
      <c r="C99" s="86"/>
      <c r="D99" s="20" t="e">
        <f t="shared" si="1"/>
        <v>#REF!</v>
      </c>
      <c r="E99" s="46" t="s">
        <v>92</v>
      </c>
      <c r="F99" s="35" t="s">
        <v>213</v>
      </c>
      <c r="G99" s="46">
        <v>3</v>
      </c>
      <c r="H99" s="46">
        <v>3</v>
      </c>
      <c r="I99" s="5">
        <v>9</v>
      </c>
      <c r="J99" s="83"/>
      <c r="K99" s="25"/>
      <c r="L99" s="26"/>
    </row>
    <row r="100" spans="1:12" ht="31.5" x14ac:dyDescent="0.25">
      <c r="A100" s="98"/>
      <c r="B100" s="86"/>
      <c r="C100" s="86"/>
      <c r="D100" s="20" t="e">
        <f t="shared" si="1"/>
        <v>#REF!</v>
      </c>
      <c r="E100" s="46" t="s">
        <v>93</v>
      </c>
      <c r="F100" s="35" t="s">
        <v>214</v>
      </c>
      <c r="G100" s="46">
        <v>3</v>
      </c>
      <c r="H100" s="46">
        <v>3</v>
      </c>
      <c r="I100" s="5">
        <v>9</v>
      </c>
      <c r="J100" s="83"/>
      <c r="K100" s="25"/>
      <c r="L100" s="26"/>
    </row>
    <row r="101" spans="1:12" ht="31.5" x14ac:dyDescent="0.25">
      <c r="A101" s="98"/>
      <c r="B101" s="86"/>
      <c r="C101" s="86"/>
      <c r="D101" s="20" t="e">
        <f t="shared" si="1"/>
        <v>#REF!</v>
      </c>
      <c r="E101" s="46" t="s">
        <v>215</v>
      </c>
      <c r="F101" s="35" t="s">
        <v>216</v>
      </c>
      <c r="G101" s="46">
        <v>3</v>
      </c>
      <c r="H101" s="46">
        <v>3</v>
      </c>
      <c r="I101" s="5">
        <v>9</v>
      </c>
      <c r="J101" s="83"/>
      <c r="K101" s="25"/>
      <c r="L101" s="26"/>
    </row>
    <row r="102" spans="1:12" ht="78.75" x14ac:dyDescent="0.25">
      <c r="A102" s="98"/>
      <c r="B102" s="86"/>
      <c r="C102" s="86"/>
      <c r="D102" s="20" t="e">
        <f t="shared" si="1"/>
        <v>#REF!</v>
      </c>
      <c r="E102" s="46" t="s">
        <v>217</v>
      </c>
      <c r="F102" s="35" t="s">
        <v>218</v>
      </c>
      <c r="G102" s="46">
        <v>3</v>
      </c>
      <c r="H102" s="46">
        <v>3</v>
      </c>
      <c r="I102" s="5">
        <v>9</v>
      </c>
      <c r="J102" s="83"/>
      <c r="K102" s="25" t="s">
        <v>296</v>
      </c>
      <c r="L102" s="26"/>
    </row>
    <row r="103" spans="1:12" ht="31.5" x14ac:dyDescent="0.25">
      <c r="A103" s="98"/>
      <c r="B103" s="86"/>
      <c r="C103" s="86"/>
      <c r="D103" s="20" t="e">
        <f t="shared" si="1"/>
        <v>#REF!</v>
      </c>
      <c r="E103" s="30" t="s">
        <v>219</v>
      </c>
      <c r="F103" s="35" t="s">
        <v>220</v>
      </c>
      <c r="G103" s="30">
        <v>3</v>
      </c>
      <c r="H103" s="30">
        <v>3</v>
      </c>
      <c r="I103" s="37">
        <v>9</v>
      </c>
      <c r="J103" s="83"/>
      <c r="K103" s="25"/>
      <c r="L103" s="26"/>
    </row>
    <row r="104" spans="1:12" ht="31.5" x14ac:dyDescent="0.25">
      <c r="A104" s="98"/>
      <c r="B104" s="86"/>
      <c r="C104" s="86"/>
      <c r="D104" s="20" t="e">
        <f t="shared" si="1"/>
        <v>#REF!</v>
      </c>
      <c r="E104" s="30" t="s">
        <v>221</v>
      </c>
      <c r="F104" s="35" t="s">
        <v>222</v>
      </c>
      <c r="G104" s="30">
        <v>3</v>
      </c>
      <c r="H104" s="30">
        <v>3</v>
      </c>
      <c r="I104" s="37">
        <v>9</v>
      </c>
      <c r="J104" s="83"/>
      <c r="K104" s="25"/>
      <c r="L104" s="26"/>
    </row>
    <row r="105" spans="1:12" ht="63" x14ac:dyDescent="0.25">
      <c r="A105" s="98"/>
      <c r="B105" s="86"/>
      <c r="C105" s="86"/>
      <c r="D105" s="20" t="e">
        <f t="shared" si="1"/>
        <v>#REF!</v>
      </c>
      <c r="E105" s="46" t="s">
        <v>94</v>
      </c>
      <c r="F105" s="35" t="s">
        <v>223</v>
      </c>
      <c r="G105" s="46">
        <v>3</v>
      </c>
      <c r="H105" s="46">
        <v>3</v>
      </c>
      <c r="I105" s="5">
        <v>9</v>
      </c>
      <c r="J105" s="83"/>
      <c r="K105" s="25"/>
      <c r="L105" s="26"/>
    </row>
    <row r="106" spans="1:12" x14ac:dyDescent="0.25">
      <c r="A106" s="98"/>
      <c r="B106" s="86"/>
      <c r="C106" s="86"/>
      <c r="D106" s="20" t="e">
        <f t="shared" si="1"/>
        <v>#REF!</v>
      </c>
      <c r="E106" s="46" t="s">
        <v>95</v>
      </c>
      <c r="F106" s="35" t="s">
        <v>224</v>
      </c>
      <c r="G106" s="46">
        <v>3</v>
      </c>
      <c r="H106" s="46">
        <v>3</v>
      </c>
      <c r="I106" s="5">
        <v>9</v>
      </c>
      <c r="J106" s="83"/>
      <c r="K106" s="25"/>
      <c r="L106" s="26"/>
    </row>
    <row r="107" spans="1:12" ht="32.25" thickBot="1" x14ac:dyDescent="0.3">
      <c r="A107" s="98"/>
      <c r="B107" s="87"/>
      <c r="C107" s="87"/>
      <c r="D107" s="19" t="e">
        <f t="shared" si="1"/>
        <v>#REF!</v>
      </c>
      <c r="E107" s="43" t="s">
        <v>96</v>
      </c>
      <c r="F107" s="36" t="s">
        <v>225</v>
      </c>
      <c r="G107" s="43">
        <v>3</v>
      </c>
      <c r="H107" s="43">
        <v>3</v>
      </c>
      <c r="I107" s="38">
        <v>9</v>
      </c>
      <c r="J107" s="84"/>
      <c r="K107" s="27"/>
      <c r="L107" s="28"/>
    </row>
    <row r="108" spans="1:12" ht="31.5" x14ac:dyDescent="0.25">
      <c r="A108" s="98"/>
      <c r="B108" s="86"/>
      <c r="C108" s="88" t="s">
        <v>141</v>
      </c>
      <c r="D108" s="18" t="e">
        <f>#REF!+1</f>
        <v>#REF!</v>
      </c>
      <c r="E108" s="42" t="s">
        <v>97</v>
      </c>
      <c r="F108" s="34" t="s">
        <v>198</v>
      </c>
      <c r="G108" s="42">
        <v>2</v>
      </c>
      <c r="H108" s="42">
        <v>2</v>
      </c>
      <c r="I108" s="31">
        <v>4</v>
      </c>
      <c r="J108" s="50" t="s">
        <v>242</v>
      </c>
      <c r="K108" s="32" t="s">
        <v>274</v>
      </c>
      <c r="L108" s="33"/>
    </row>
    <row r="109" spans="1:12" ht="31.5" x14ac:dyDescent="0.25">
      <c r="A109" s="98"/>
      <c r="B109" s="86"/>
      <c r="C109" s="89"/>
      <c r="D109" s="20" t="e">
        <f t="shared" si="1"/>
        <v>#REF!</v>
      </c>
      <c r="E109" s="46" t="s">
        <v>98</v>
      </c>
      <c r="F109" s="35" t="s">
        <v>174</v>
      </c>
      <c r="G109" s="46">
        <v>2</v>
      </c>
      <c r="H109" s="46">
        <v>2</v>
      </c>
      <c r="I109" s="5">
        <v>4</v>
      </c>
      <c r="J109" s="8" t="s">
        <v>243</v>
      </c>
      <c r="K109" s="25" t="s">
        <v>274</v>
      </c>
      <c r="L109" s="26"/>
    </row>
    <row r="110" spans="1:12" ht="31.5" x14ac:dyDescent="0.25">
      <c r="A110" s="98"/>
      <c r="B110" s="86"/>
      <c r="C110" s="89"/>
      <c r="D110" s="20" t="e">
        <f t="shared" si="1"/>
        <v>#REF!</v>
      </c>
      <c r="E110" s="46" t="s">
        <v>99</v>
      </c>
      <c r="F110" s="35" t="s">
        <v>198</v>
      </c>
      <c r="G110" s="46">
        <v>2</v>
      </c>
      <c r="H110" s="46">
        <v>2</v>
      </c>
      <c r="I110" s="5">
        <v>4</v>
      </c>
      <c r="J110" s="8" t="s">
        <v>242</v>
      </c>
      <c r="K110" s="25" t="s">
        <v>274</v>
      </c>
      <c r="L110" s="26"/>
    </row>
    <row r="111" spans="1:12" ht="32.25" thickBot="1" x14ac:dyDescent="0.3">
      <c r="A111" s="98"/>
      <c r="B111" s="87"/>
      <c r="C111" s="90"/>
      <c r="D111" s="19" t="e">
        <f t="shared" si="1"/>
        <v>#REF!</v>
      </c>
      <c r="E111" s="54" t="s">
        <v>100</v>
      </c>
      <c r="F111" s="36" t="s">
        <v>174</v>
      </c>
      <c r="G111" s="54">
        <v>2</v>
      </c>
      <c r="H111" s="54">
        <v>2</v>
      </c>
      <c r="I111" s="57">
        <v>4</v>
      </c>
      <c r="J111" s="51" t="s">
        <v>242</v>
      </c>
      <c r="K111" s="27" t="s">
        <v>274</v>
      </c>
      <c r="L111" s="28"/>
    </row>
  </sheetData>
  <mergeCells count="39">
    <mergeCell ref="K1:L1"/>
    <mergeCell ref="B88:B89"/>
    <mergeCell ref="B90:B91"/>
    <mergeCell ref="B20:B44"/>
    <mergeCell ref="B45:B70"/>
    <mergeCell ref="B71:B73"/>
    <mergeCell ref="B74:B81"/>
    <mergeCell ref="B82:B87"/>
    <mergeCell ref="C57:C61"/>
    <mergeCell ref="C62:C67"/>
    <mergeCell ref="C72:C73"/>
    <mergeCell ref="C74:C75"/>
    <mergeCell ref="C76:C77"/>
    <mergeCell ref="J22:J30"/>
    <mergeCell ref="J31:J34"/>
    <mergeCell ref="J35:J40"/>
    <mergeCell ref="A92:A111"/>
    <mergeCell ref="B108:B111"/>
    <mergeCell ref="B92:B107"/>
    <mergeCell ref="C2:C5"/>
    <mergeCell ref="C6:C10"/>
    <mergeCell ref="C11:C19"/>
    <mergeCell ref="C22:C30"/>
    <mergeCell ref="C31:C34"/>
    <mergeCell ref="C35:C40"/>
    <mergeCell ref="C41:C44"/>
    <mergeCell ref="C45:C50"/>
    <mergeCell ref="C51:C52"/>
    <mergeCell ref="C53:C56"/>
    <mergeCell ref="A2:A91"/>
    <mergeCell ref="B2:B19"/>
    <mergeCell ref="J41:J44"/>
    <mergeCell ref="C97:C107"/>
    <mergeCell ref="C108:C111"/>
    <mergeCell ref="C78:C81"/>
    <mergeCell ref="C82:C86"/>
    <mergeCell ref="C92:C96"/>
    <mergeCell ref="J92:J96"/>
    <mergeCell ref="J97:J107"/>
  </mergeCells>
  <hyperlinks>
    <hyperlink ref="J20" r:id="rId1" display="Misure 4.1.5 PNA 2015" xr:uid="{00000000-0004-0000-0000-000000000000}"/>
    <hyperlink ref="J21" r:id="rId2" display="Misure 4.2.5 PNA 2015" xr:uid="{00000000-0004-0000-0000-000001000000}"/>
    <hyperlink ref="J22:J30" r:id="rId3" display="Misure 4.3.5 PNA 2015" xr:uid="{00000000-0004-0000-0000-000002000000}"/>
    <hyperlink ref="J31:J34" r:id="rId4" display="Misure 4.4.5 PNA 2015" xr:uid="{00000000-0004-0000-0000-000003000000}"/>
    <hyperlink ref="J35:J40" r:id="rId5" display="Misure 4.5.5 PNA 2015" xr:uid="{00000000-0004-0000-0000-000004000000}"/>
    <hyperlink ref="J41:J44" r:id="rId6" display="Misure 4.6.5 PNA 2015" xr:uid="{00000000-0004-0000-0000-000005000000}"/>
    <hyperlink ref="J92:J96" r:id="rId7" display="Misure 2 PNA 2016" xr:uid="{00000000-0004-0000-0000-000006000000}"/>
    <hyperlink ref="J97:J107" r:id="rId8" display="Misure 3 PNA 2016" xr:uid="{00000000-0004-0000-0000-000007000000}"/>
  </hyperlinks>
  <pageMargins left="0.7" right="0.7" top="0.75" bottom="0.75" header="0.3" footer="0.3"/>
  <pageSetup paperSize="9" orientation="portrait" r:id="rId9"/>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Segalini</dc:creator>
  <cp:lastModifiedBy>Utente</cp:lastModifiedBy>
  <dcterms:created xsi:type="dcterms:W3CDTF">2019-11-25T08:50:08Z</dcterms:created>
  <dcterms:modified xsi:type="dcterms:W3CDTF">2020-02-05T07:22:01Z</dcterms:modified>
</cp:coreProperties>
</file>